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ASRIL\OPS\SCM - KES\PO\"/>
    </mc:Choice>
  </mc:AlternateContent>
  <bookViews>
    <workbookView xWindow="-120" yWindow="-120" windowWidth="20730" windowHeight="11160"/>
  </bookViews>
  <sheets>
    <sheet name="PO 624" sheetId="4" r:id="rId1"/>
  </sheets>
  <externalReferences>
    <externalReference r:id="rId2"/>
    <externalReference r:id="rId3"/>
  </externalReferences>
  <definedNames>
    <definedName name="_xlnm.Print_Area" localSheetId="0">'PO 624'!$A$1:$L$36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2" i="4" l="1"/>
  <c r="J22" i="4"/>
  <c r="L22" i="4" s="1"/>
  <c r="K22" i="4"/>
  <c r="I23" i="4"/>
  <c r="J23" i="4"/>
  <c r="L23" i="4" s="1"/>
  <c r="K23" i="4"/>
  <c r="I24" i="4"/>
  <c r="J24" i="4"/>
  <c r="L24" i="4" s="1"/>
  <c r="K24" i="4"/>
  <c r="I21" i="4" l="1"/>
  <c r="I26" i="4" l="1"/>
  <c r="J21" i="4"/>
  <c r="K21" i="4"/>
  <c r="L21" i="4" l="1"/>
  <c r="L26" i="4" l="1"/>
  <c r="L27" i="4" s="1"/>
  <c r="L28" i="4" s="1"/>
</calcChain>
</file>

<file path=xl/sharedStrings.xml><?xml version="1.0" encoding="utf-8"?>
<sst xmlns="http://schemas.openxmlformats.org/spreadsheetml/2006/main" count="38" uniqueCount="37">
  <si>
    <t>FG. ID</t>
  </si>
  <si>
    <t>NO.</t>
  </si>
  <si>
    <t>TOTAL VALUE</t>
  </si>
  <si>
    <t>DIBUAT</t>
  </si>
  <si>
    <t>MENGETAHUI</t>
  </si>
  <si>
    <t>PPN 10%</t>
  </si>
  <si>
    <t>Term of Payment : within 90 after invoice received</t>
  </si>
  <si>
    <t>Total</t>
  </si>
  <si>
    <t>Total + PPN 10%</t>
  </si>
  <si>
    <t>Quantity</t>
  </si>
  <si>
    <t>CTN</t>
  </si>
  <si>
    <t>PCS</t>
  </si>
  <si>
    <t>HARGA JUAL (PCS)</t>
  </si>
  <si>
    <t>NAMA PRODUK</t>
  </si>
  <si>
    <t>HARGA JUAL (CTN)</t>
  </si>
  <si>
    <t>TOTAL QTY</t>
  </si>
  <si>
    <t>MENYETUJUI</t>
  </si>
  <si>
    <t>UOM</t>
  </si>
  <si>
    <t>(Lukas Nugroho)</t>
  </si>
  <si>
    <t>From :
PT. Kino Ecomm Solusindo
Kino Tower Lt. 17
Jl Jalur Sutera Boulevard No. 1 Alam Sutera 
Kota Tangerang 15143, Indonesia 
Telp : 021-80821100</t>
  </si>
  <si>
    <t>To :
PT. Ristra Laboratoris Indonesia
Kino Tower Lt. 17
Jl Jalur Sutera Boulevard No. 1 Alam Sutera 
Kota Tangerang 15143, Indonesia 
Telp : 021-80821100</t>
  </si>
  <si>
    <t>(Abdul Gofar)</t>
  </si>
  <si>
    <t xml:space="preserve">Refer to PO: </t>
  </si>
  <si>
    <t>Ship To : Kino Tower Basement 3 (B3) Jl. Jalur Sutera Boulevard No. 1. Alam Sutera Kab.Tangerang Kec.Pinang Kel.Panunggangan Timur, Kota Tangerang 15143 PIC: Zaenal (082311600664)</t>
  </si>
  <si>
    <t>(Asrilina)</t>
  </si>
  <si>
    <t>(Susanti)</t>
  </si>
  <si>
    <r>
      <t xml:space="preserve">PURCHASE ORDER
</t>
    </r>
    <r>
      <rPr>
        <b/>
        <sz val="12"/>
        <color theme="1"/>
        <rFont val="Calibri"/>
        <family val="2"/>
        <scheme val="minor"/>
      </rPr>
      <t>PO NO : 624 / PO - KES / I / 2019</t>
    </r>
  </si>
  <si>
    <t>PO Date                   : 21.01.2020</t>
  </si>
  <si>
    <t>Delievery Date     : 22.01.2020</t>
  </si>
  <si>
    <t>FG14605.525.0030.H</t>
  </si>
  <si>
    <t>FG14605.554.0150.C</t>
  </si>
  <si>
    <t>FG14621.534.0040.P</t>
  </si>
  <si>
    <t>FG14606.574.0060.P</t>
  </si>
  <si>
    <t>RISTRA ANTI AGING CREAM</t>
  </si>
  <si>
    <t>RISTRA FRESHENER FOR SENSITIVE SKIN</t>
  </si>
  <si>
    <t>RISTRA SUNCARE TUBE 40 ML</t>
  </si>
  <si>
    <t>RISTRA HEALTH &amp; BEAUTY SCRUB CREAM TUBE 60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</si>
</sst>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(&quot;Rp&quot;* #,##0_);_(&quot;Rp&quot;* \(#,##0\);_(&quot;Rp&quot;* &quot;-&quot;_);_(@_)"/>
    <numFmt numFmtId="165" formatCode="_(* #,##0_);_(* \(#,##0\);_(* &quot;-&quot;_);_(@_)"/>
    <numFmt numFmtId="166" formatCode="_(* #,##0.00_);_(* \(#,##0.00\);_(* &quot;-&quot;??_);_(@_)"/>
    <numFmt numFmtId="167" formatCode="_(* #,##0_);_(* \(#,##0\);_(* &quot;-&quot;??_);_(@_)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  <scheme val="minor"/>
    </font>
    <font>
      <b/>
      <sz val="13"/>
      <color theme="3"/>
      <name val="Calibri"/>
      <family val="2"/>
      <charset val="1"/>
      <scheme val="minor"/>
    </font>
    <font>
      <b/>
      <sz val="11"/>
      <color theme="3"/>
      <name val="Calibri"/>
      <family val="2"/>
      <charset val="1"/>
      <scheme val="minor"/>
    </font>
    <font>
      <sz val="11"/>
      <color rgb="FF006100"/>
      <name val="Calibri"/>
      <family val="2"/>
      <charset val="1"/>
      <scheme val="minor"/>
    </font>
    <font>
      <sz val="11"/>
      <color rgb="FF9C0006"/>
      <name val="Calibri"/>
      <family val="2"/>
      <charset val="1"/>
      <scheme val="minor"/>
    </font>
    <font>
      <sz val="11"/>
      <color rgb="FF9C5700"/>
      <name val="Calibri"/>
      <family val="2"/>
      <charset val="1"/>
      <scheme val="minor"/>
    </font>
    <font>
      <sz val="11"/>
      <color rgb="FF3F3F76"/>
      <name val="Calibri"/>
      <family val="2"/>
      <charset val="1"/>
      <scheme val="minor"/>
    </font>
    <font>
      <b/>
      <sz val="11"/>
      <color rgb="FF3F3F3F"/>
      <name val="Calibri"/>
      <family val="2"/>
      <charset val="1"/>
      <scheme val="minor"/>
    </font>
    <font>
      <b/>
      <sz val="11"/>
      <color rgb="FFFA7D00"/>
      <name val="Calibri"/>
      <family val="2"/>
      <charset val="1"/>
      <scheme val="minor"/>
    </font>
    <font>
      <sz val="11"/>
      <color rgb="FFFA7D00"/>
      <name val="Calibri"/>
      <family val="2"/>
      <charset val="1"/>
      <scheme val="minor"/>
    </font>
    <font>
      <b/>
      <sz val="11"/>
      <color theme="0"/>
      <name val="Calibri"/>
      <family val="2"/>
      <charset val="1"/>
      <scheme val="minor"/>
    </font>
    <font>
      <sz val="11"/>
      <color rgb="FFFF0000"/>
      <name val="Calibri"/>
      <family val="2"/>
      <charset val="1"/>
      <scheme val="minor"/>
    </font>
    <font>
      <i/>
      <sz val="11"/>
      <color rgb="FF7F7F7F"/>
      <name val="Calibri"/>
      <family val="2"/>
      <charset val="1"/>
      <scheme val="minor"/>
    </font>
    <font>
      <b/>
      <sz val="11"/>
      <color theme="1"/>
      <name val="Calibri"/>
      <family val="2"/>
      <charset val="1"/>
      <scheme val="minor"/>
    </font>
    <font>
      <sz val="11"/>
      <color theme="0"/>
      <name val="Calibri"/>
      <family val="2"/>
      <charset val="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860">
    <xf numFmtId="0" fontId="0" fillId="0" borderId="0"/>
    <xf numFmtId="166" fontId="4" fillId="0" borderId="0" applyFont="0" applyFill="0" applyBorder="0" applyAlignment="0" applyProtection="0"/>
    <xf numFmtId="0" fontId="4" fillId="0" borderId="0"/>
    <xf numFmtId="0" fontId="3" fillId="0" borderId="0"/>
    <xf numFmtId="166" fontId="3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0" applyNumberFormat="0" applyFill="0" applyAlignment="0" applyProtection="0"/>
    <xf numFmtId="0" fontId="14" fillId="0" borderId="11" applyNumberFormat="0" applyFill="0" applyAlignment="0" applyProtection="0"/>
    <xf numFmtId="0" fontId="15" fillId="0" borderId="12" applyNumberFormat="0" applyFill="0" applyAlignment="0" applyProtection="0"/>
    <xf numFmtId="0" fontId="15" fillId="0" borderId="0" applyNumberFormat="0" applyFill="0" applyBorder="0" applyAlignment="0" applyProtection="0"/>
    <xf numFmtId="0" fontId="16" fillId="2" borderId="0" applyNumberFormat="0" applyBorder="0" applyAlignment="0" applyProtection="0"/>
    <xf numFmtId="0" fontId="17" fillId="3" borderId="0" applyNumberFormat="0" applyBorder="0" applyAlignment="0" applyProtection="0"/>
    <xf numFmtId="0" fontId="18" fillId="4" borderId="0" applyNumberFormat="0" applyBorder="0" applyAlignment="0" applyProtection="0"/>
    <xf numFmtId="0" fontId="19" fillId="5" borderId="13" applyNumberFormat="0" applyAlignment="0" applyProtection="0"/>
    <xf numFmtId="0" fontId="20" fillId="6" borderId="14" applyNumberFormat="0" applyAlignment="0" applyProtection="0"/>
    <xf numFmtId="0" fontId="21" fillId="6" borderId="13" applyNumberFormat="0" applyAlignment="0" applyProtection="0"/>
    <xf numFmtId="0" fontId="22" fillId="0" borderId="15" applyNumberFormat="0" applyFill="0" applyAlignment="0" applyProtection="0"/>
    <xf numFmtId="0" fontId="23" fillId="7" borderId="16" applyNumberFormat="0" applyAlignment="0" applyProtection="0"/>
    <xf numFmtId="0" fontId="24" fillId="0" borderId="0" applyNumberFormat="0" applyFill="0" applyBorder="0" applyAlignment="0" applyProtection="0"/>
    <xf numFmtId="0" fontId="1" fillId="8" borderId="17" applyNumberFormat="0" applyFont="0" applyAlignment="0" applyProtection="0"/>
    <xf numFmtId="0" fontId="25" fillId="0" borderId="0" applyNumberFormat="0" applyFill="0" applyBorder="0" applyAlignment="0" applyProtection="0"/>
    <xf numFmtId="0" fontId="26" fillId="0" borderId="18" applyNumberFormat="0" applyFill="0" applyAlignment="0" applyProtection="0"/>
    <xf numFmtId="0" fontId="2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2" fillId="0" borderId="0" applyNumberFormat="0" applyFill="0" applyBorder="0" applyAlignment="0" applyProtection="0"/>
    <xf numFmtId="0" fontId="13" fillId="0" borderId="10" applyNumberFormat="0" applyFill="0" applyAlignment="0" applyProtection="0"/>
    <xf numFmtId="0" fontId="14" fillId="0" borderId="11" applyNumberFormat="0" applyFill="0" applyAlignment="0" applyProtection="0"/>
    <xf numFmtId="0" fontId="15" fillId="0" borderId="12" applyNumberFormat="0" applyFill="0" applyAlignment="0" applyProtection="0"/>
    <xf numFmtId="0" fontId="15" fillId="0" borderId="0" applyNumberFormat="0" applyFill="0" applyBorder="0" applyAlignment="0" applyProtection="0"/>
    <xf numFmtId="0" fontId="16" fillId="2" borderId="0" applyNumberFormat="0" applyBorder="0" applyAlignment="0" applyProtection="0"/>
    <xf numFmtId="0" fontId="17" fillId="3" borderId="0" applyNumberFormat="0" applyBorder="0" applyAlignment="0" applyProtection="0"/>
    <xf numFmtId="0" fontId="18" fillId="4" borderId="0" applyNumberFormat="0" applyBorder="0" applyAlignment="0" applyProtection="0"/>
    <xf numFmtId="0" fontId="19" fillId="5" borderId="13" applyNumberFormat="0" applyAlignment="0" applyProtection="0"/>
    <xf numFmtId="0" fontId="20" fillId="6" borderId="14" applyNumberFormat="0" applyAlignment="0" applyProtection="0"/>
    <xf numFmtId="0" fontId="21" fillId="6" borderId="13" applyNumberFormat="0" applyAlignment="0" applyProtection="0"/>
    <xf numFmtId="0" fontId="22" fillId="0" borderId="15" applyNumberFormat="0" applyFill="0" applyAlignment="0" applyProtection="0"/>
    <xf numFmtId="0" fontId="23" fillId="7" borderId="16" applyNumberFormat="0" applyAlignment="0" applyProtection="0"/>
    <xf numFmtId="0" fontId="24" fillId="0" borderId="0" applyNumberFormat="0" applyFill="0" applyBorder="0" applyAlignment="0" applyProtection="0"/>
    <xf numFmtId="0" fontId="1" fillId="8" borderId="17" applyNumberFormat="0" applyFont="0" applyAlignment="0" applyProtection="0"/>
    <xf numFmtId="0" fontId="25" fillId="0" borderId="0" applyNumberFormat="0" applyFill="0" applyBorder="0" applyAlignment="0" applyProtection="0"/>
    <xf numFmtId="0" fontId="26" fillId="0" borderId="18" applyNumberFormat="0" applyFill="0" applyAlignment="0" applyProtection="0"/>
    <xf numFmtId="0" fontId="2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2" fillId="0" borderId="0" applyNumberFormat="0" applyFill="0" applyBorder="0" applyAlignment="0" applyProtection="0"/>
    <xf numFmtId="0" fontId="13" fillId="0" borderId="10" applyNumberFormat="0" applyFill="0" applyAlignment="0" applyProtection="0"/>
    <xf numFmtId="0" fontId="14" fillId="0" borderId="11" applyNumberFormat="0" applyFill="0" applyAlignment="0" applyProtection="0"/>
    <xf numFmtId="0" fontId="15" fillId="0" borderId="12" applyNumberFormat="0" applyFill="0" applyAlignment="0" applyProtection="0"/>
    <xf numFmtId="0" fontId="15" fillId="0" borderId="0" applyNumberFormat="0" applyFill="0" applyBorder="0" applyAlignment="0" applyProtection="0"/>
    <xf numFmtId="0" fontId="16" fillId="2" borderId="0" applyNumberFormat="0" applyBorder="0" applyAlignment="0" applyProtection="0"/>
    <xf numFmtId="0" fontId="17" fillId="3" borderId="0" applyNumberFormat="0" applyBorder="0" applyAlignment="0" applyProtection="0"/>
    <xf numFmtId="0" fontId="18" fillId="4" borderId="0" applyNumberFormat="0" applyBorder="0" applyAlignment="0" applyProtection="0"/>
    <xf numFmtId="0" fontId="19" fillId="5" borderId="13" applyNumberFormat="0" applyAlignment="0" applyProtection="0"/>
    <xf numFmtId="0" fontId="20" fillId="6" borderId="14" applyNumberFormat="0" applyAlignment="0" applyProtection="0"/>
    <xf numFmtId="0" fontId="21" fillId="6" borderId="13" applyNumberFormat="0" applyAlignment="0" applyProtection="0"/>
    <xf numFmtId="0" fontId="22" fillId="0" borderId="15" applyNumberFormat="0" applyFill="0" applyAlignment="0" applyProtection="0"/>
    <xf numFmtId="0" fontId="23" fillId="7" borderId="16" applyNumberFormat="0" applyAlignment="0" applyProtection="0"/>
    <xf numFmtId="0" fontId="24" fillId="0" borderId="0" applyNumberFormat="0" applyFill="0" applyBorder="0" applyAlignment="0" applyProtection="0"/>
    <xf numFmtId="0" fontId="1" fillId="8" borderId="17" applyNumberFormat="0" applyFont="0" applyAlignment="0" applyProtection="0"/>
    <xf numFmtId="0" fontId="25" fillId="0" borderId="0" applyNumberFormat="0" applyFill="0" applyBorder="0" applyAlignment="0" applyProtection="0"/>
    <xf numFmtId="0" fontId="26" fillId="0" borderId="18" applyNumberFormat="0" applyFill="0" applyAlignment="0" applyProtection="0"/>
    <xf numFmtId="0" fontId="2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2" fillId="0" borderId="0" applyNumberFormat="0" applyFill="0" applyBorder="0" applyAlignment="0" applyProtection="0"/>
    <xf numFmtId="0" fontId="13" fillId="0" borderId="10" applyNumberFormat="0" applyFill="0" applyAlignment="0" applyProtection="0"/>
    <xf numFmtId="0" fontId="14" fillId="0" borderId="11" applyNumberFormat="0" applyFill="0" applyAlignment="0" applyProtection="0"/>
    <xf numFmtId="0" fontId="15" fillId="0" borderId="12" applyNumberFormat="0" applyFill="0" applyAlignment="0" applyProtection="0"/>
    <xf numFmtId="0" fontId="15" fillId="0" borderId="0" applyNumberFormat="0" applyFill="0" applyBorder="0" applyAlignment="0" applyProtection="0"/>
    <xf numFmtId="0" fontId="16" fillId="2" borderId="0" applyNumberFormat="0" applyBorder="0" applyAlignment="0" applyProtection="0"/>
    <xf numFmtId="0" fontId="17" fillId="3" borderId="0" applyNumberFormat="0" applyBorder="0" applyAlignment="0" applyProtection="0"/>
    <xf numFmtId="0" fontId="18" fillId="4" borderId="0" applyNumberFormat="0" applyBorder="0" applyAlignment="0" applyProtection="0"/>
    <xf numFmtId="0" fontId="19" fillId="5" borderId="13" applyNumberFormat="0" applyAlignment="0" applyProtection="0"/>
    <xf numFmtId="0" fontId="20" fillId="6" borderId="14" applyNumberFormat="0" applyAlignment="0" applyProtection="0"/>
    <xf numFmtId="0" fontId="21" fillId="6" borderId="13" applyNumberFormat="0" applyAlignment="0" applyProtection="0"/>
    <xf numFmtId="0" fontId="22" fillId="0" borderId="15" applyNumberFormat="0" applyFill="0" applyAlignment="0" applyProtection="0"/>
    <xf numFmtId="0" fontId="23" fillId="7" borderId="16" applyNumberFormat="0" applyAlignment="0" applyProtection="0"/>
    <xf numFmtId="0" fontId="24" fillId="0" borderId="0" applyNumberFormat="0" applyFill="0" applyBorder="0" applyAlignment="0" applyProtection="0"/>
    <xf numFmtId="0" fontId="1" fillId="8" borderId="17" applyNumberFormat="0" applyFont="0" applyAlignment="0" applyProtection="0"/>
    <xf numFmtId="0" fontId="25" fillId="0" borderId="0" applyNumberFormat="0" applyFill="0" applyBorder="0" applyAlignment="0" applyProtection="0"/>
    <xf numFmtId="0" fontId="26" fillId="0" borderId="18" applyNumberFormat="0" applyFill="0" applyAlignment="0" applyProtection="0"/>
    <xf numFmtId="0" fontId="2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2" fillId="0" borderId="0" applyNumberFormat="0" applyFill="0" applyBorder="0" applyAlignment="0" applyProtection="0"/>
    <xf numFmtId="0" fontId="13" fillId="0" borderId="10" applyNumberFormat="0" applyFill="0" applyAlignment="0" applyProtection="0"/>
    <xf numFmtId="0" fontId="14" fillId="0" borderId="11" applyNumberFormat="0" applyFill="0" applyAlignment="0" applyProtection="0"/>
    <xf numFmtId="0" fontId="15" fillId="0" borderId="12" applyNumberFormat="0" applyFill="0" applyAlignment="0" applyProtection="0"/>
    <xf numFmtId="0" fontId="15" fillId="0" borderId="0" applyNumberFormat="0" applyFill="0" applyBorder="0" applyAlignment="0" applyProtection="0"/>
    <xf numFmtId="0" fontId="16" fillId="2" borderId="0" applyNumberFormat="0" applyBorder="0" applyAlignment="0" applyProtection="0"/>
    <xf numFmtId="0" fontId="17" fillId="3" borderId="0" applyNumberFormat="0" applyBorder="0" applyAlignment="0" applyProtection="0"/>
    <xf numFmtId="0" fontId="18" fillId="4" borderId="0" applyNumberFormat="0" applyBorder="0" applyAlignment="0" applyProtection="0"/>
    <xf numFmtId="0" fontId="19" fillId="5" borderId="13" applyNumberFormat="0" applyAlignment="0" applyProtection="0"/>
    <xf numFmtId="0" fontId="20" fillId="6" borderId="14" applyNumberFormat="0" applyAlignment="0" applyProtection="0"/>
    <xf numFmtId="0" fontId="21" fillId="6" borderId="13" applyNumberFormat="0" applyAlignment="0" applyProtection="0"/>
    <xf numFmtId="0" fontId="22" fillId="0" borderId="15" applyNumberFormat="0" applyFill="0" applyAlignment="0" applyProtection="0"/>
    <xf numFmtId="0" fontId="23" fillId="7" borderId="16" applyNumberFormat="0" applyAlignment="0" applyProtection="0"/>
    <xf numFmtId="0" fontId="24" fillId="0" borderId="0" applyNumberFormat="0" applyFill="0" applyBorder="0" applyAlignment="0" applyProtection="0"/>
    <xf numFmtId="0" fontId="1" fillId="8" borderId="17" applyNumberFormat="0" applyFont="0" applyAlignment="0" applyProtection="0"/>
    <xf numFmtId="0" fontId="25" fillId="0" borderId="0" applyNumberFormat="0" applyFill="0" applyBorder="0" applyAlignment="0" applyProtection="0"/>
    <xf numFmtId="0" fontId="26" fillId="0" borderId="18" applyNumberFormat="0" applyFill="0" applyAlignment="0" applyProtection="0"/>
    <xf numFmtId="0" fontId="2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2" fillId="0" borderId="0" applyNumberFormat="0" applyFill="0" applyBorder="0" applyAlignment="0" applyProtection="0"/>
    <xf numFmtId="0" fontId="13" fillId="0" borderId="10" applyNumberFormat="0" applyFill="0" applyAlignment="0" applyProtection="0"/>
    <xf numFmtId="0" fontId="14" fillId="0" borderId="11" applyNumberFormat="0" applyFill="0" applyAlignment="0" applyProtection="0"/>
    <xf numFmtId="0" fontId="15" fillId="0" borderId="12" applyNumberFormat="0" applyFill="0" applyAlignment="0" applyProtection="0"/>
    <xf numFmtId="0" fontId="15" fillId="0" borderId="0" applyNumberFormat="0" applyFill="0" applyBorder="0" applyAlignment="0" applyProtection="0"/>
    <xf numFmtId="0" fontId="16" fillId="2" borderId="0" applyNumberFormat="0" applyBorder="0" applyAlignment="0" applyProtection="0"/>
    <xf numFmtId="0" fontId="17" fillId="3" borderId="0" applyNumberFormat="0" applyBorder="0" applyAlignment="0" applyProtection="0"/>
    <xf numFmtId="0" fontId="18" fillId="4" borderId="0" applyNumberFormat="0" applyBorder="0" applyAlignment="0" applyProtection="0"/>
    <xf numFmtId="0" fontId="19" fillId="5" borderId="13" applyNumberFormat="0" applyAlignment="0" applyProtection="0"/>
    <xf numFmtId="0" fontId="20" fillId="6" borderId="14" applyNumberFormat="0" applyAlignment="0" applyProtection="0"/>
    <xf numFmtId="0" fontId="21" fillId="6" borderId="13" applyNumberFormat="0" applyAlignment="0" applyProtection="0"/>
    <xf numFmtId="0" fontId="22" fillId="0" borderId="15" applyNumberFormat="0" applyFill="0" applyAlignment="0" applyProtection="0"/>
    <xf numFmtId="0" fontId="23" fillId="7" borderId="16" applyNumberFormat="0" applyAlignment="0" applyProtection="0"/>
    <xf numFmtId="0" fontId="24" fillId="0" borderId="0" applyNumberFormat="0" applyFill="0" applyBorder="0" applyAlignment="0" applyProtection="0"/>
    <xf numFmtId="0" fontId="1" fillId="8" borderId="17" applyNumberFormat="0" applyFont="0" applyAlignment="0" applyProtection="0"/>
    <xf numFmtId="0" fontId="25" fillId="0" borderId="0" applyNumberFormat="0" applyFill="0" applyBorder="0" applyAlignment="0" applyProtection="0"/>
    <xf numFmtId="0" fontId="26" fillId="0" borderId="18" applyNumberFormat="0" applyFill="0" applyAlignment="0" applyProtection="0"/>
    <xf numFmtId="0" fontId="2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2" fillId="0" borderId="0" applyNumberFormat="0" applyFill="0" applyBorder="0" applyAlignment="0" applyProtection="0"/>
    <xf numFmtId="0" fontId="13" fillId="0" borderId="10" applyNumberFormat="0" applyFill="0" applyAlignment="0" applyProtection="0"/>
    <xf numFmtId="0" fontId="14" fillId="0" borderId="11" applyNumberFormat="0" applyFill="0" applyAlignment="0" applyProtection="0"/>
    <xf numFmtId="0" fontId="15" fillId="0" borderId="12" applyNumberFormat="0" applyFill="0" applyAlignment="0" applyProtection="0"/>
    <xf numFmtId="0" fontId="15" fillId="0" borderId="0" applyNumberFormat="0" applyFill="0" applyBorder="0" applyAlignment="0" applyProtection="0"/>
    <xf numFmtId="0" fontId="16" fillId="2" borderId="0" applyNumberFormat="0" applyBorder="0" applyAlignment="0" applyProtection="0"/>
    <xf numFmtId="0" fontId="17" fillId="3" borderId="0" applyNumberFormat="0" applyBorder="0" applyAlignment="0" applyProtection="0"/>
    <xf numFmtId="0" fontId="18" fillId="4" borderId="0" applyNumberFormat="0" applyBorder="0" applyAlignment="0" applyProtection="0"/>
    <xf numFmtId="0" fontId="19" fillId="5" borderId="13" applyNumberFormat="0" applyAlignment="0" applyProtection="0"/>
    <xf numFmtId="0" fontId="20" fillId="6" borderId="14" applyNumberFormat="0" applyAlignment="0" applyProtection="0"/>
    <xf numFmtId="0" fontId="21" fillId="6" borderId="13" applyNumberFormat="0" applyAlignment="0" applyProtection="0"/>
    <xf numFmtId="0" fontId="22" fillId="0" borderId="15" applyNumberFormat="0" applyFill="0" applyAlignment="0" applyProtection="0"/>
    <xf numFmtId="0" fontId="23" fillId="7" borderId="16" applyNumberFormat="0" applyAlignment="0" applyProtection="0"/>
    <xf numFmtId="0" fontId="24" fillId="0" borderId="0" applyNumberFormat="0" applyFill="0" applyBorder="0" applyAlignment="0" applyProtection="0"/>
    <xf numFmtId="0" fontId="1" fillId="8" borderId="17" applyNumberFormat="0" applyFont="0" applyAlignment="0" applyProtection="0"/>
    <xf numFmtId="0" fontId="25" fillId="0" borderId="0" applyNumberFormat="0" applyFill="0" applyBorder="0" applyAlignment="0" applyProtection="0"/>
    <xf numFmtId="0" fontId="26" fillId="0" borderId="18" applyNumberFormat="0" applyFill="0" applyAlignment="0" applyProtection="0"/>
    <xf numFmtId="0" fontId="2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2" fillId="0" borderId="0" applyNumberFormat="0" applyFill="0" applyBorder="0" applyAlignment="0" applyProtection="0"/>
    <xf numFmtId="0" fontId="13" fillId="0" borderId="10" applyNumberFormat="0" applyFill="0" applyAlignment="0" applyProtection="0"/>
    <xf numFmtId="0" fontId="14" fillId="0" borderId="11" applyNumberFormat="0" applyFill="0" applyAlignment="0" applyProtection="0"/>
    <xf numFmtId="0" fontId="15" fillId="0" borderId="12" applyNumberFormat="0" applyFill="0" applyAlignment="0" applyProtection="0"/>
    <xf numFmtId="0" fontId="15" fillId="0" borderId="0" applyNumberFormat="0" applyFill="0" applyBorder="0" applyAlignment="0" applyProtection="0"/>
    <xf numFmtId="0" fontId="16" fillId="2" borderId="0" applyNumberFormat="0" applyBorder="0" applyAlignment="0" applyProtection="0"/>
    <xf numFmtId="0" fontId="17" fillId="3" borderId="0" applyNumberFormat="0" applyBorder="0" applyAlignment="0" applyProtection="0"/>
    <xf numFmtId="0" fontId="18" fillId="4" borderId="0" applyNumberFormat="0" applyBorder="0" applyAlignment="0" applyProtection="0"/>
    <xf numFmtId="0" fontId="19" fillId="5" borderId="13" applyNumberFormat="0" applyAlignment="0" applyProtection="0"/>
    <xf numFmtId="0" fontId="20" fillId="6" borderId="14" applyNumberFormat="0" applyAlignment="0" applyProtection="0"/>
    <xf numFmtId="0" fontId="21" fillId="6" borderId="13" applyNumberFormat="0" applyAlignment="0" applyProtection="0"/>
    <xf numFmtId="0" fontId="22" fillId="0" borderId="15" applyNumberFormat="0" applyFill="0" applyAlignment="0" applyProtection="0"/>
    <xf numFmtId="0" fontId="23" fillId="7" borderId="16" applyNumberFormat="0" applyAlignment="0" applyProtection="0"/>
    <xf numFmtId="0" fontId="24" fillId="0" borderId="0" applyNumberFormat="0" applyFill="0" applyBorder="0" applyAlignment="0" applyProtection="0"/>
    <xf numFmtId="0" fontId="1" fillId="8" borderId="17" applyNumberFormat="0" applyFont="0" applyAlignment="0" applyProtection="0"/>
    <xf numFmtId="0" fontId="25" fillId="0" borderId="0" applyNumberFormat="0" applyFill="0" applyBorder="0" applyAlignment="0" applyProtection="0"/>
    <xf numFmtId="0" fontId="26" fillId="0" borderId="18" applyNumberFormat="0" applyFill="0" applyAlignment="0" applyProtection="0"/>
    <xf numFmtId="0" fontId="2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2" fillId="0" borderId="0" applyNumberFormat="0" applyFill="0" applyBorder="0" applyAlignment="0" applyProtection="0"/>
    <xf numFmtId="0" fontId="13" fillId="0" borderId="10" applyNumberFormat="0" applyFill="0" applyAlignment="0" applyProtection="0"/>
    <xf numFmtId="0" fontId="14" fillId="0" borderId="11" applyNumberFormat="0" applyFill="0" applyAlignment="0" applyProtection="0"/>
    <xf numFmtId="0" fontId="15" fillId="0" borderId="12" applyNumberFormat="0" applyFill="0" applyAlignment="0" applyProtection="0"/>
    <xf numFmtId="0" fontId="15" fillId="0" borderId="0" applyNumberFormat="0" applyFill="0" applyBorder="0" applyAlignment="0" applyProtection="0"/>
    <xf numFmtId="0" fontId="16" fillId="2" borderId="0" applyNumberFormat="0" applyBorder="0" applyAlignment="0" applyProtection="0"/>
    <xf numFmtId="0" fontId="17" fillId="3" borderId="0" applyNumberFormat="0" applyBorder="0" applyAlignment="0" applyProtection="0"/>
    <xf numFmtId="0" fontId="18" fillId="4" borderId="0" applyNumberFormat="0" applyBorder="0" applyAlignment="0" applyProtection="0"/>
    <xf numFmtId="0" fontId="19" fillId="5" borderId="13" applyNumberFormat="0" applyAlignment="0" applyProtection="0"/>
    <xf numFmtId="0" fontId="20" fillId="6" borderId="14" applyNumberFormat="0" applyAlignment="0" applyProtection="0"/>
    <xf numFmtId="0" fontId="21" fillId="6" borderId="13" applyNumberFormat="0" applyAlignment="0" applyProtection="0"/>
    <xf numFmtId="0" fontId="22" fillId="0" borderId="15" applyNumberFormat="0" applyFill="0" applyAlignment="0" applyProtection="0"/>
    <xf numFmtId="0" fontId="23" fillId="7" borderId="16" applyNumberFormat="0" applyAlignment="0" applyProtection="0"/>
    <xf numFmtId="0" fontId="24" fillId="0" borderId="0" applyNumberFormat="0" applyFill="0" applyBorder="0" applyAlignment="0" applyProtection="0"/>
    <xf numFmtId="0" fontId="1" fillId="8" borderId="17" applyNumberFormat="0" applyFont="0" applyAlignment="0" applyProtection="0"/>
    <xf numFmtId="0" fontId="25" fillId="0" borderId="0" applyNumberFormat="0" applyFill="0" applyBorder="0" applyAlignment="0" applyProtection="0"/>
    <xf numFmtId="0" fontId="26" fillId="0" borderId="18" applyNumberFormat="0" applyFill="0" applyAlignment="0" applyProtection="0"/>
    <xf numFmtId="0" fontId="2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2" fillId="0" borderId="0" applyNumberFormat="0" applyFill="0" applyBorder="0" applyAlignment="0" applyProtection="0"/>
    <xf numFmtId="0" fontId="13" fillId="0" borderId="10" applyNumberFormat="0" applyFill="0" applyAlignment="0" applyProtection="0"/>
    <xf numFmtId="0" fontId="14" fillId="0" borderId="11" applyNumberFormat="0" applyFill="0" applyAlignment="0" applyProtection="0"/>
    <xf numFmtId="0" fontId="15" fillId="0" borderId="12" applyNumberFormat="0" applyFill="0" applyAlignment="0" applyProtection="0"/>
    <xf numFmtId="0" fontId="15" fillId="0" borderId="0" applyNumberFormat="0" applyFill="0" applyBorder="0" applyAlignment="0" applyProtection="0"/>
    <xf numFmtId="0" fontId="16" fillId="2" borderId="0" applyNumberFormat="0" applyBorder="0" applyAlignment="0" applyProtection="0"/>
    <xf numFmtId="0" fontId="17" fillId="3" borderId="0" applyNumberFormat="0" applyBorder="0" applyAlignment="0" applyProtection="0"/>
    <xf numFmtId="0" fontId="18" fillId="4" borderId="0" applyNumberFormat="0" applyBorder="0" applyAlignment="0" applyProtection="0"/>
    <xf numFmtId="0" fontId="19" fillId="5" borderId="13" applyNumberFormat="0" applyAlignment="0" applyProtection="0"/>
    <xf numFmtId="0" fontId="20" fillId="6" borderId="14" applyNumberFormat="0" applyAlignment="0" applyProtection="0"/>
    <xf numFmtId="0" fontId="21" fillId="6" borderId="13" applyNumberFormat="0" applyAlignment="0" applyProtection="0"/>
    <xf numFmtId="0" fontId="22" fillId="0" borderId="15" applyNumberFormat="0" applyFill="0" applyAlignment="0" applyProtection="0"/>
    <xf numFmtId="0" fontId="23" fillId="7" borderId="16" applyNumberFormat="0" applyAlignment="0" applyProtection="0"/>
    <xf numFmtId="0" fontId="24" fillId="0" borderId="0" applyNumberFormat="0" applyFill="0" applyBorder="0" applyAlignment="0" applyProtection="0"/>
    <xf numFmtId="0" fontId="1" fillId="8" borderId="17" applyNumberFormat="0" applyFont="0" applyAlignment="0" applyProtection="0"/>
    <xf numFmtId="0" fontId="25" fillId="0" borderId="0" applyNumberFormat="0" applyFill="0" applyBorder="0" applyAlignment="0" applyProtection="0"/>
    <xf numFmtId="0" fontId="26" fillId="0" borderId="18" applyNumberFormat="0" applyFill="0" applyAlignment="0" applyProtection="0"/>
    <xf numFmtId="0" fontId="2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2" fillId="0" borderId="0" applyNumberFormat="0" applyFill="0" applyBorder="0" applyAlignment="0" applyProtection="0"/>
    <xf numFmtId="0" fontId="13" fillId="0" borderId="10" applyNumberFormat="0" applyFill="0" applyAlignment="0" applyProtection="0"/>
    <xf numFmtId="0" fontId="14" fillId="0" borderId="11" applyNumberFormat="0" applyFill="0" applyAlignment="0" applyProtection="0"/>
    <xf numFmtId="0" fontId="15" fillId="0" borderId="12" applyNumberFormat="0" applyFill="0" applyAlignment="0" applyProtection="0"/>
    <xf numFmtId="0" fontId="15" fillId="0" borderId="0" applyNumberFormat="0" applyFill="0" applyBorder="0" applyAlignment="0" applyProtection="0"/>
    <xf numFmtId="0" fontId="16" fillId="2" borderId="0" applyNumberFormat="0" applyBorder="0" applyAlignment="0" applyProtection="0"/>
    <xf numFmtId="0" fontId="17" fillId="3" borderId="0" applyNumberFormat="0" applyBorder="0" applyAlignment="0" applyProtection="0"/>
    <xf numFmtId="0" fontId="18" fillId="4" borderId="0" applyNumberFormat="0" applyBorder="0" applyAlignment="0" applyProtection="0"/>
    <xf numFmtId="0" fontId="19" fillId="5" borderId="13" applyNumberFormat="0" applyAlignment="0" applyProtection="0"/>
    <xf numFmtId="0" fontId="20" fillId="6" borderId="14" applyNumberFormat="0" applyAlignment="0" applyProtection="0"/>
    <xf numFmtId="0" fontId="21" fillId="6" borderId="13" applyNumberFormat="0" applyAlignment="0" applyProtection="0"/>
    <xf numFmtId="0" fontId="22" fillId="0" borderId="15" applyNumberFormat="0" applyFill="0" applyAlignment="0" applyProtection="0"/>
    <xf numFmtId="0" fontId="23" fillId="7" borderId="16" applyNumberFormat="0" applyAlignment="0" applyProtection="0"/>
    <xf numFmtId="0" fontId="24" fillId="0" borderId="0" applyNumberFormat="0" applyFill="0" applyBorder="0" applyAlignment="0" applyProtection="0"/>
    <xf numFmtId="0" fontId="1" fillId="8" borderId="17" applyNumberFormat="0" applyFont="0" applyAlignment="0" applyProtection="0"/>
    <xf numFmtId="0" fontId="25" fillId="0" borderId="0" applyNumberFormat="0" applyFill="0" applyBorder="0" applyAlignment="0" applyProtection="0"/>
    <xf numFmtId="0" fontId="26" fillId="0" borderId="18" applyNumberFormat="0" applyFill="0" applyAlignment="0" applyProtection="0"/>
    <xf numFmtId="0" fontId="2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2" fillId="0" borderId="0" applyNumberFormat="0" applyFill="0" applyBorder="0" applyAlignment="0" applyProtection="0"/>
    <xf numFmtId="0" fontId="13" fillId="0" borderId="10" applyNumberFormat="0" applyFill="0" applyAlignment="0" applyProtection="0"/>
    <xf numFmtId="0" fontId="14" fillId="0" borderId="11" applyNumberFormat="0" applyFill="0" applyAlignment="0" applyProtection="0"/>
    <xf numFmtId="0" fontId="15" fillId="0" borderId="12" applyNumberFormat="0" applyFill="0" applyAlignment="0" applyProtection="0"/>
    <xf numFmtId="0" fontId="15" fillId="0" borderId="0" applyNumberFormat="0" applyFill="0" applyBorder="0" applyAlignment="0" applyProtection="0"/>
    <xf numFmtId="0" fontId="16" fillId="2" borderId="0" applyNumberFormat="0" applyBorder="0" applyAlignment="0" applyProtection="0"/>
    <xf numFmtId="0" fontId="17" fillId="3" borderId="0" applyNumberFormat="0" applyBorder="0" applyAlignment="0" applyProtection="0"/>
    <xf numFmtId="0" fontId="18" fillId="4" borderId="0" applyNumberFormat="0" applyBorder="0" applyAlignment="0" applyProtection="0"/>
    <xf numFmtId="0" fontId="19" fillId="5" borderId="13" applyNumberFormat="0" applyAlignment="0" applyProtection="0"/>
    <xf numFmtId="0" fontId="20" fillId="6" borderId="14" applyNumberFormat="0" applyAlignment="0" applyProtection="0"/>
    <xf numFmtId="0" fontId="21" fillId="6" borderId="13" applyNumberFormat="0" applyAlignment="0" applyProtection="0"/>
    <xf numFmtId="0" fontId="22" fillId="0" borderId="15" applyNumberFormat="0" applyFill="0" applyAlignment="0" applyProtection="0"/>
    <xf numFmtId="0" fontId="23" fillId="7" borderId="16" applyNumberFormat="0" applyAlignment="0" applyProtection="0"/>
    <xf numFmtId="0" fontId="24" fillId="0" borderId="0" applyNumberFormat="0" applyFill="0" applyBorder="0" applyAlignment="0" applyProtection="0"/>
    <xf numFmtId="0" fontId="1" fillId="8" borderId="17" applyNumberFormat="0" applyFont="0" applyAlignment="0" applyProtection="0"/>
    <xf numFmtId="0" fontId="25" fillId="0" borderId="0" applyNumberFormat="0" applyFill="0" applyBorder="0" applyAlignment="0" applyProtection="0"/>
    <xf numFmtId="0" fontId="26" fillId="0" borderId="18" applyNumberFormat="0" applyFill="0" applyAlignment="0" applyProtection="0"/>
    <xf numFmtId="0" fontId="2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2" fillId="0" borderId="0" applyNumberFormat="0" applyFill="0" applyBorder="0" applyAlignment="0" applyProtection="0"/>
    <xf numFmtId="0" fontId="13" fillId="0" borderId="10" applyNumberFormat="0" applyFill="0" applyAlignment="0" applyProtection="0"/>
    <xf numFmtId="0" fontId="14" fillId="0" borderId="11" applyNumberFormat="0" applyFill="0" applyAlignment="0" applyProtection="0"/>
    <xf numFmtId="0" fontId="15" fillId="0" borderId="12" applyNumberFormat="0" applyFill="0" applyAlignment="0" applyProtection="0"/>
    <xf numFmtId="0" fontId="15" fillId="0" borderId="0" applyNumberFormat="0" applyFill="0" applyBorder="0" applyAlignment="0" applyProtection="0"/>
    <xf numFmtId="0" fontId="16" fillId="2" borderId="0" applyNumberFormat="0" applyBorder="0" applyAlignment="0" applyProtection="0"/>
    <xf numFmtId="0" fontId="17" fillId="3" borderId="0" applyNumberFormat="0" applyBorder="0" applyAlignment="0" applyProtection="0"/>
    <xf numFmtId="0" fontId="18" fillId="4" borderId="0" applyNumberFormat="0" applyBorder="0" applyAlignment="0" applyProtection="0"/>
    <xf numFmtId="0" fontId="19" fillId="5" borderId="13" applyNumberFormat="0" applyAlignment="0" applyProtection="0"/>
    <xf numFmtId="0" fontId="20" fillId="6" borderId="14" applyNumberFormat="0" applyAlignment="0" applyProtection="0"/>
    <xf numFmtId="0" fontId="21" fillId="6" borderId="13" applyNumberFormat="0" applyAlignment="0" applyProtection="0"/>
    <xf numFmtId="0" fontId="22" fillId="0" borderId="15" applyNumberFormat="0" applyFill="0" applyAlignment="0" applyProtection="0"/>
    <xf numFmtId="0" fontId="23" fillId="7" borderId="16" applyNumberFormat="0" applyAlignment="0" applyProtection="0"/>
    <xf numFmtId="0" fontId="24" fillId="0" borderId="0" applyNumberFormat="0" applyFill="0" applyBorder="0" applyAlignment="0" applyProtection="0"/>
    <xf numFmtId="0" fontId="1" fillId="8" borderId="17" applyNumberFormat="0" applyFont="0" applyAlignment="0" applyProtection="0"/>
    <xf numFmtId="0" fontId="25" fillId="0" borderId="0" applyNumberFormat="0" applyFill="0" applyBorder="0" applyAlignment="0" applyProtection="0"/>
    <xf numFmtId="0" fontId="26" fillId="0" borderId="18" applyNumberFormat="0" applyFill="0" applyAlignment="0" applyProtection="0"/>
    <xf numFmtId="0" fontId="2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2" fillId="0" borderId="0" applyNumberFormat="0" applyFill="0" applyBorder="0" applyAlignment="0" applyProtection="0"/>
    <xf numFmtId="0" fontId="13" fillId="0" borderId="10" applyNumberFormat="0" applyFill="0" applyAlignment="0" applyProtection="0"/>
    <xf numFmtId="0" fontId="14" fillId="0" borderId="11" applyNumberFormat="0" applyFill="0" applyAlignment="0" applyProtection="0"/>
    <xf numFmtId="0" fontId="15" fillId="0" borderId="12" applyNumberFormat="0" applyFill="0" applyAlignment="0" applyProtection="0"/>
    <xf numFmtId="0" fontId="15" fillId="0" borderId="0" applyNumberFormat="0" applyFill="0" applyBorder="0" applyAlignment="0" applyProtection="0"/>
    <xf numFmtId="0" fontId="16" fillId="2" borderId="0" applyNumberFormat="0" applyBorder="0" applyAlignment="0" applyProtection="0"/>
    <xf numFmtId="0" fontId="17" fillId="3" borderId="0" applyNumberFormat="0" applyBorder="0" applyAlignment="0" applyProtection="0"/>
    <xf numFmtId="0" fontId="18" fillId="4" borderId="0" applyNumberFormat="0" applyBorder="0" applyAlignment="0" applyProtection="0"/>
    <xf numFmtId="0" fontId="19" fillId="5" borderId="13" applyNumberFormat="0" applyAlignment="0" applyProtection="0"/>
    <xf numFmtId="0" fontId="20" fillId="6" borderId="14" applyNumberFormat="0" applyAlignment="0" applyProtection="0"/>
    <xf numFmtId="0" fontId="21" fillId="6" borderId="13" applyNumberFormat="0" applyAlignment="0" applyProtection="0"/>
    <xf numFmtId="0" fontId="22" fillId="0" borderId="15" applyNumberFormat="0" applyFill="0" applyAlignment="0" applyProtection="0"/>
    <xf numFmtId="0" fontId="23" fillId="7" borderId="16" applyNumberFormat="0" applyAlignment="0" applyProtection="0"/>
    <xf numFmtId="0" fontId="24" fillId="0" borderId="0" applyNumberFormat="0" applyFill="0" applyBorder="0" applyAlignment="0" applyProtection="0"/>
    <xf numFmtId="0" fontId="1" fillId="8" borderId="17" applyNumberFormat="0" applyFont="0" applyAlignment="0" applyProtection="0"/>
    <xf numFmtId="0" fontId="25" fillId="0" borderId="0" applyNumberFormat="0" applyFill="0" applyBorder="0" applyAlignment="0" applyProtection="0"/>
    <xf numFmtId="0" fontId="26" fillId="0" borderId="18" applyNumberFormat="0" applyFill="0" applyAlignment="0" applyProtection="0"/>
    <xf numFmtId="0" fontId="2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2" fillId="0" borderId="0" applyNumberFormat="0" applyFill="0" applyBorder="0" applyAlignment="0" applyProtection="0"/>
    <xf numFmtId="0" fontId="13" fillId="0" borderId="10" applyNumberFormat="0" applyFill="0" applyAlignment="0" applyProtection="0"/>
    <xf numFmtId="0" fontId="14" fillId="0" borderId="11" applyNumberFormat="0" applyFill="0" applyAlignment="0" applyProtection="0"/>
    <xf numFmtId="0" fontId="15" fillId="0" borderId="12" applyNumberFormat="0" applyFill="0" applyAlignment="0" applyProtection="0"/>
    <xf numFmtId="0" fontId="15" fillId="0" borderId="0" applyNumberFormat="0" applyFill="0" applyBorder="0" applyAlignment="0" applyProtection="0"/>
    <xf numFmtId="0" fontId="16" fillId="2" borderId="0" applyNumberFormat="0" applyBorder="0" applyAlignment="0" applyProtection="0"/>
    <xf numFmtId="0" fontId="17" fillId="3" borderId="0" applyNumberFormat="0" applyBorder="0" applyAlignment="0" applyProtection="0"/>
    <xf numFmtId="0" fontId="18" fillId="4" borderId="0" applyNumberFormat="0" applyBorder="0" applyAlignment="0" applyProtection="0"/>
    <xf numFmtId="0" fontId="19" fillId="5" borderId="13" applyNumberFormat="0" applyAlignment="0" applyProtection="0"/>
    <xf numFmtId="0" fontId="20" fillId="6" borderId="14" applyNumberFormat="0" applyAlignment="0" applyProtection="0"/>
    <xf numFmtId="0" fontId="21" fillId="6" borderId="13" applyNumberFormat="0" applyAlignment="0" applyProtection="0"/>
    <xf numFmtId="0" fontId="22" fillId="0" borderId="15" applyNumberFormat="0" applyFill="0" applyAlignment="0" applyProtection="0"/>
    <xf numFmtId="0" fontId="23" fillId="7" borderId="16" applyNumberFormat="0" applyAlignment="0" applyProtection="0"/>
    <xf numFmtId="0" fontId="24" fillId="0" borderId="0" applyNumberFormat="0" applyFill="0" applyBorder="0" applyAlignment="0" applyProtection="0"/>
    <xf numFmtId="0" fontId="1" fillId="8" borderId="17" applyNumberFormat="0" applyFont="0" applyAlignment="0" applyProtection="0"/>
    <xf numFmtId="0" fontId="25" fillId="0" borderId="0" applyNumberFormat="0" applyFill="0" applyBorder="0" applyAlignment="0" applyProtection="0"/>
    <xf numFmtId="0" fontId="26" fillId="0" borderId="18" applyNumberFormat="0" applyFill="0" applyAlignment="0" applyProtection="0"/>
    <xf numFmtId="0" fontId="2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2" fillId="0" borderId="0" applyNumberFormat="0" applyFill="0" applyBorder="0" applyAlignment="0" applyProtection="0"/>
    <xf numFmtId="0" fontId="13" fillId="0" borderId="10" applyNumberFormat="0" applyFill="0" applyAlignment="0" applyProtection="0"/>
    <xf numFmtId="0" fontId="14" fillId="0" borderId="11" applyNumberFormat="0" applyFill="0" applyAlignment="0" applyProtection="0"/>
    <xf numFmtId="0" fontId="15" fillId="0" borderId="12" applyNumberFormat="0" applyFill="0" applyAlignment="0" applyProtection="0"/>
    <xf numFmtId="0" fontId="15" fillId="0" borderId="0" applyNumberFormat="0" applyFill="0" applyBorder="0" applyAlignment="0" applyProtection="0"/>
    <xf numFmtId="0" fontId="16" fillId="2" borderId="0" applyNumberFormat="0" applyBorder="0" applyAlignment="0" applyProtection="0"/>
    <xf numFmtId="0" fontId="17" fillId="3" borderId="0" applyNumberFormat="0" applyBorder="0" applyAlignment="0" applyProtection="0"/>
    <xf numFmtId="0" fontId="18" fillId="4" borderId="0" applyNumberFormat="0" applyBorder="0" applyAlignment="0" applyProtection="0"/>
    <xf numFmtId="0" fontId="19" fillId="5" borderId="13" applyNumberFormat="0" applyAlignment="0" applyProtection="0"/>
    <xf numFmtId="0" fontId="20" fillId="6" borderId="14" applyNumberFormat="0" applyAlignment="0" applyProtection="0"/>
    <xf numFmtId="0" fontId="21" fillId="6" borderId="13" applyNumberFormat="0" applyAlignment="0" applyProtection="0"/>
    <xf numFmtId="0" fontId="22" fillId="0" borderId="15" applyNumberFormat="0" applyFill="0" applyAlignment="0" applyProtection="0"/>
    <xf numFmtId="0" fontId="23" fillId="7" borderId="16" applyNumberFormat="0" applyAlignment="0" applyProtection="0"/>
    <xf numFmtId="0" fontId="24" fillId="0" borderId="0" applyNumberFormat="0" applyFill="0" applyBorder="0" applyAlignment="0" applyProtection="0"/>
    <xf numFmtId="0" fontId="1" fillId="8" borderId="17" applyNumberFormat="0" applyFont="0" applyAlignment="0" applyProtection="0"/>
    <xf numFmtId="0" fontId="25" fillId="0" borderId="0" applyNumberFormat="0" applyFill="0" applyBorder="0" applyAlignment="0" applyProtection="0"/>
    <xf numFmtId="0" fontId="26" fillId="0" borderId="18" applyNumberFormat="0" applyFill="0" applyAlignment="0" applyProtection="0"/>
    <xf numFmtId="0" fontId="2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2" fillId="0" borderId="0" applyNumberFormat="0" applyFill="0" applyBorder="0" applyAlignment="0" applyProtection="0"/>
    <xf numFmtId="0" fontId="13" fillId="0" borderId="10" applyNumberFormat="0" applyFill="0" applyAlignment="0" applyProtection="0"/>
    <xf numFmtId="0" fontId="14" fillId="0" borderId="11" applyNumberFormat="0" applyFill="0" applyAlignment="0" applyProtection="0"/>
    <xf numFmtId="0" fontId="15" fillId="0" borderId="12" applyNumberFormat="0" applyFill="0" applyAlignment="0" applyProtection="0"/>
    <xf numFmtId="0" fontId="15" fillId="0" borderId="0" applyNumberFormat="0" applyFill="0" applyBorder="0" applyAlignment="0" applyProtection="0"/>
    <xf numFmtId="0" fontId="16" fillId="2" borderId="0" applyNumberFormat="0" applyBorder="0" applyAlignment="0" applyProtection="0"/>
    <xf numFmtId="0" fontId="17" fillId="3" borderId="0" applyNumberFormat="0" applyBorder="0" applyAlignment="0" applyProtection="0"/>
    <xf numFmtId="0" fontId="18" fillId="4" borderId="0" applyNumberFormat="0" applyBorder="0" applyAlignment="0" applyProtection="0"/>
    <xf numFmtId="0" fontId="19" fillId="5" borderId="13" applyNumberFormat="0" applyAlignment="0" applyProtection="0"/>
    <xf numFmtId="0" fontId="20" fillId="6" borderId="14" applyNumberFormat="0" applyAlignment="0" applyProtection="0"/>
    <xf numFmtId="0" fontId="21" fillId="6" borderId="13" applyNumberFormat="0" applyAlignment="0" applyProtection="0"/>
    <xf numFmtId="0" fontId="22" fillId="0" borderId="15" applyNumberFormat="0" applyFill="0" applyAlignment="0" applyProtection="0"/>
    <xf numFmtId="0" fontId="23" fillId="7" borderId="16" applyNumberFormat="0" applyAlignment="0" applyProtection="0"/>
    <xf numFmtId="0" fontId="24" fillId="0" borderId="0" applyNumberFormat="0" applyFill="0" applyBorder="0" applyAlignment="0" applyProtection="0"/>
    <xf numFmtId="0" fontId="1" fillId="8" borderId="17" applyNumberFormat="0" applyFont="0" applyAlignment="0" applyProtection="0"/>
    <xf numFmtId="0" fontId="25" fillId="0" borderId="0" applyNumberFormat="0" applyFill="0" applyBorder="0" applyAlignment="0" applyProtection="0"/>
    <xf numFmtId="0" fontId="26" fillId="0" borderId="18" applyNumberFormat="0" applyFill="0" applyAlignment="0" applyProtection="0"/>
    <xf numFmtId="0" fontId="2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2" fillId="0" borderId="0" applyNumberFormat="0" applyFill="0" applyBorder="0" applyAlignment="0" applyProtection="0"/>
    <xf numFmtId="0" fontId="13" fillId="0" borderId="10" applyNumberFormat="0" applyFill="0" applyAlignment="0" applyProtection="0"/>
    <xf numFmtId="0" fontId="14" fillId="0" borderId="11" applyNumberFormat="0" applyFill="0" applyAlignment="0" applyProtection="0"/>
    <xf numFmtId="0" fontId="15" fillId="0" borderId="12" applyNumberFormat="0" applyFill="0" applyAlignment="0" applyProtection="0"/>
    <xf numFmtId="0" fontId="15" fillId="0" borderId="0" applyNumberFormat="0" applyFill="0" applyBorder="0" applyAlignment="0" applyProtection="0"/>
    <xf numFmtId="0" fontId="16" fillId="2" borderId="0" applyNumberFormat="0" applyBorder="0" applyAlignment="0" applyProtection="0"/>
    <xf numFmtId="0" fontId="17" fillId="3" borderId="0" applyNumberFormat="0" applyBorder="0" applyAlignment="0" applyProtection="0"/>
    <xf numFmtId="0" fontId="18" fillId="4" borderId="0" applyNumberFormat="0" applyBorder="0" applyAlignment="0" applyProtection="0"/>
    <xf numFmtId="0" fontId="19" fillId="5" borderId="13" applyNumberFormat="0" applyAlignment="0" applyProtection="0"/>
    <xf numFmtId="0" fontId="20" fillId="6" borderId="14" applyNumberFormat="0" applyAlignment="0" applyProtection="0"/>
    <xf numFmtId="0" fontId="21" fillId="6" borderId="13" applyNumberFormat="0" applyAlignment="0" applyProtection="0"/>
    <xf numFmtId="0" fontId="22" fillId="0" borderId="15" applyNumberFormat="0" applyFill="0" applyAlignment="0" applyProtection="0"/>
    <xf numFmtId="0" fontId="23" fillId="7" borderId="16" applyNumberFormat="0" applyAlignment="0" applyProtection="0"/>
    <xf numFmtId="0" fontId="24" fillId="0" borderId="0" applyNumberFormat="0" applyFill="0" applyBorder="0" applyAlignment="0" applyProtection="0"/>
    <xf numFmtId="0" fontId="1" fillId="8" borderId="17" applyNumberFormat="0" applyFont="0" applyAlignment="0" applyProtection="0"/>
    <xf numFmtId="0" fontId="25" fillId="0" borderId="0" applyNumberFormat="0" applyFill="0" applyBorder="0" applyAlignment="0" applyProtection="0"/>
    <xf numFmtId="0" fontId="26" fillId="0" borderId="18" applyNumberFormat="0" applyFill="0" applyAlignment="0" applyProtection="0"/>
    <xf numFmtId="0" fontId="2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2" fillId="0" borderId="0" applyNumberFormat="0" applyFill="0" applyBorder="0" applyAlignment="0" applyProtection="0"/>
    <xf numFmtId="0" fontId="13" fillId="0" borderId="10" applyNumberFormat="0" applyFill="0" applyAlignment="0" applyProtection="0"/>
    <xf numFmtId="0" fontId="14" fillId="0" borderId="11" applyNumberFormat="0" applyFill="0" applyAlignment="0" applyProtection="0"/>
    <xf numFmtId="0" fontId="15" fillId="0" borderId="12" applyNumberFormat="0" applyFill="0" applyAlignment="0" applyProtection="0"/>
    <xf numFmtId="0" fontId="15" fillId="0" borderId="0" applyNumberFormat="0" applyFill="0" applyBorder="0" applyAlignment="0" applyProtection="0"/>
    <xf numFmtId="0" fontId="16" fillId="2" borderId="0" applyNumberFormat="0" applyBorder="0" applyAlignment="0" applyProtection="0"/>
    <xf numFmtId="0" fontId="17" fillId="3" borderId="0" applyNumberFormat="0" applyBorder="0" applyAlignment="0" applyProtection="0"/>
    <xf numFmtId="0" fontId="18" fillId="4" borderId="0" applyNumberFormat="0" applyBorder="0" applyAlignment="0" applyProtection="0"/>
    <xf numFmtId="0" fontId="19" fillId="5" borderId="13" applyNumberFormat="0" applyAlignment="0" applyProtection="0"/>
    <xf numFmtId="0" fontId="20" fillId="6" borderId="14" applyNumberFormat="0" applyAlignment="0" applyProtection="0"/>
    <xf numFmtId="0" fontId="21" fillId="6" borderId="13" applyNumberFormat="0" applyAlignment="0" applyProtection="0"/>
    <xf numFmtId="0" fontId="22" fillId="0" borderId="15" applyNumberFormat="0" applyFill="0" applyAlignment="0" applyProtection="0"/>
    <xf numFmtId="0" fontId="23" fillId="7" borderId="16" applyNumberFormat="0" applyAlignment="0" applyProtection="0"/>
    <xf numFmtId="0" fontId="24" fillId="0" borderId="0" applyNumberFormat="0" applyFill="0" applyBorder="0" applyAlignment="0" applyProtection="0"/>
    <xf numFmtId="0" fontId="1" fillId="8" borderId="17" applyNumberFormat="0" applyFont="0" applyAlignment="0" applyProtection="0"/>
    <xf numFmtId="0" fontId="25" fillId="0" borderId="0" applyNumberFormat="0" applyFill="0" applyBorder="0" applyAlignment="0" applyProtection="0"/>
    <xf numFmtId="0" fontId="26" fillId="0" borderId="18" applyNumberFormat="0" applyFill="0" applyAlignment="0" applyProtection="0"/>
    <xf numFmtId="0" fontId="2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2" fillId="0" borderId="0" applyNumberFormat="0" applyFill="0" applyBorder="0" applyAlignment="0" applyProtection="0"/>
    <xf numFmtId="0" fontId="13" fillId="0" borderId="10" applyNumberFormat="0" applyFill="0" applyAlignment="0" applyProtection="0"/>
    <xf numFmtId="0" fontId="14" fillId="0" borderId="11" applyNumberFormat="0" applyFill="0" applyAlignment="0" applyProtection="0"/>
    <xf numFmtId="0" fontId="15" fillId="0" borderId="12" applyNumberFormat="0" applyFill="0" applyAlignment="0" applyProtection="0"/>
    <xf numFmtId="0" fontId="15" fillId="0" borderId="0" applyNumberFormat="0" applyFill="0" applyBorder="0" applyAlignment="0" applyProtection="0"/>
    <xf numFmtId="0" fontId="16" fillId="2" borderId="0" applyNumberFormat="0" applyBorder="0" applyAlignment="0" applyProtection="0"/>
    <xf numFmtId="0" fontId="17" fillId="3" borderId="0" applyNumberFormat="0" applyBorder="0" applyAlignment="0" applyProtection="0"/>
    <xf numFmtId="0" fontId="18" fillId="4" borderId="0" applyNumberFormat="0" applyBorder="0" applyAlignment="0" applyProtection="0"/>
    <xf numFmtId="0" fontId="19" fillId="5" borderId="13" applyNumberFormat="0" applyAlignment="0" applyProtection="0"/>
    <xf numFmtId="0" fontId="20" fillId="6" borderId="14" applyNumberFormat="0" applyAlignment="0" applyProtection="0"/>
    <xf numFmtId="0" fontId="21" fillId="6" borderId="13" applyNumberFormat="0" applyAlignment="0" applyProtection="0"/>
    <xf numFmtId="0" fontId="22" fillId="0" borderId="15" applyNumberFormat="0" applyFill="0" applyAlignment="0" applyProtection="0"/>
    <xf numFmtId="0" fontId="23" fillId="7" borderId="16" applyNumberFormat="0" applyAlignment="0" applyProtection="0"/>
    <xf numFmtId="0" fontId="24" fillId="0" borderId="0" applyNumberFormat="0" applyFill="0" applyBorder="0" applyAlignment="0" applyProtection="0"/>
    <xf numFmtId="0" fontId="1" fillId="8" borderId="17" applyNumberFormat="0" applyFont="0" applyAlignment="0" applyProtection="0"/>
    <xf numFmtId="0" fontId="25" fillId="0" borderId="0" applyNumberFormat="0" applyFill="0" applyBorder="0" applyAlignment="0" applyProtection="0"/>
    <xf numFmtId="0" fontId="26" fillId="0" borderId="18" applyNumberFormat="0" applyFill="0" applyAlignment="0" applyProtection="0"/>
    <xf numFmtId="0" fontId="2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166" fontId="4" fillId="0" borderId="0" applyFont="0" applyFill="0" applyBorder="0" applyAlignment="0" applyProtection="0"/>
  </cellStyleXfs>
  <cellXfs count="83">
    <xf numFmtId="0" fontId="0" fillId="0" borderId="0" xfId="0"/>
    <xf numFmtId="0" fontId="0" fillId="0" borderId="0" xfId="0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0" xfId="0" applyFont="1" applyAlignment="1">
      <alignment wrapText="1"/>
    </xf>
    <xf numFmtId="0" fontId="7" fillId="0" borderId="0" xfId="0" applyFont="1"/>
    <xf numFmtId="0" fontId="0" fillId="0" borderId="2" xfId="0" applyBorder="1"/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center" vertical="top" wrapText="1"/>
    </xf>
    <xf numFmtId="0" fontId="7" fillId="0" borderId="0" xfId="0" applyFont="1" applyAlignment="1">
      <alignment horizontal="left" wrapText="1"/>
    </xf>
    <xf numFmtId="0" fontId="9" fillId="0" borderId="0" xfId="0" applyFont="1" applyAlignment="1">
      <alignment horizontal="center" vertical="top" wrapText="1"/>
    </xf>
    <xf numFmtId="0" fontId="7" fillId="0" borderId="0" xfId="0" applyFont="1" applyAlignment="1">
      <alignment horizontal="right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 vertical="top" wrapText="1"/>
    </xf>
    <xf numFmtId="167" fontId="0" fillId="0" borderId="0" xfId="1" applyNumberFormat="1" applyFont="1"/>
    <xf numFmtId="167" fontId="7" fillId="0" borderId="0" xfId="1" applyNumberFormat="1" applyFont="1"/>
    <xf numFmtId="167" fontId="7" fillId="0" borderId="0" xfId="1" applyNumberFormat="1" applyFont="1" applyAlignment="1">
      <alignment wrapText="1"/>
    </xf>
    <xf numFmtId="0" fontId="6" fillId="0" borderId="0" xfId="0" applyFont="1" applyAlignment="1">
      <alignment wrapText="1"/>
    </xf>
    <xf numFmtId="0" fontId="0" fillId="0" borderId="3" xfId="0" applyBorder="1"/>
    <xf numFmtId="0" fontId="8" fillId="0" borderId="0" xfId="0" applyFont="1"/>
    <xf numFmtId="0" fontId="0" fillId="0" borderId="0" xfId="0" applyAlignment="1">
      <alignment horizontal="right"/>
    </xf>
    <xf numFmtId="0" fontId="8" fillId="0" borderId="0" xfId="0" applyFont="1" applyAlignment="1">
      <alignment vertical="top" wrapText="1"/>
    </xf>
    <xf numFmtId="0" fontId="0" fillId="0" borderId="5" xfId="0" applyBorder="1" applyAlignment="1">
      <alignment horizontal="center"/>
    </xf>
    <xf numFmtId="0" fontId="6" fillId="0" borderId="6" xfId="0" applyFont="1" applyBorder="1" applyAlignment="1">
      <alignment horizontal="center" vertical="center" wrapText="1"/>
    </xf>
    <xf numFmtId="164" fontId="8" fillId="0" borderId="5" xfId="1" applyNumberFormat="1" applyFont="1" applyBorder="1" applyAlignment="1">
      <alignment horizontal="center"/>
    </xf>
    <xf numFmtId="164" fontId="8" fillId="0" borderId="1" xfId="1" applyNumberFormat="1" applyFont="1" applyBorder="1" applyAlignment="1">
      <alignment horizontal="center"/>
    </xf>
    <xf numFmtId="0" fontId="6" fillId="0" borderId="4" xfId="0" applyFont="1" applyBorder="1" applyAlignment="1">
      <alignment horizontal="center" vertical="center" wrapText="1"/>
    </xf>
    <xf numFmtId="0" fontId="0" fillId="0" borderId="7" xfId="0" applyBorder="1"/>
    <xf numFmtId="0" fontId="0" fillId="0" borderId="4" xfId="0" applyBorder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64" fontId="0" fillId="0" borderId="4" xfId="0" applyNumberFormat="1" applyBorder="1" applyAlignment="1">
      <alignment horizontal="center"/>
    </xf>
    <xf numFmtId="0" fontId="0" fillId="0" borderId="8" xfId="0" applyBorder="1" applyAlignment="1">
      <alignment horizontal="left"/>
    </xf>
    <xf numFmtId="164" fontId="0" fillId="0" borderId="5" xfId="0" applyNumberFormat="1" applyBorder="1" applyAlignment="1">
      <alignment horizontal="center"/>
    </xf>
    <xf numFmtId="0" fontId="0" fillId="0" borderId="19" xfId="0" applyBorder="1" applyAlignment="1">
      <alignment vertical="top" wrapText="1"/>
    </xf>
    <xf numFmtId="0" fontId="6" fillId="0" borderId="5" xfId="0" applyFont="1" applyBorder="1" applyAlignment="1">
      <alignment horizontal="center" vertical="center" wrapText="1"/>
    </xf>
    <xf numFmtId="164" fontId="0" fillId="0" borderId="7" xfId="0" applyNumberFormat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0" fontId="6" fillId="0" borderId="0" xfId="0" applyFont="1"/>
    <xf numFmtId="0" fontId="0" fillId="0" borderId="9" xfId="0" applyBorder="1"/>
    <xf numFmtId="0" fontId="0" fillId="0" borderId="19" xfId="0" applyBorder="1" applyAlignment="1">
      <alignment horizontal="left"/>
    </xf>
    <xf numFmtId="164" fontId="0" fillId="0" borderId="19" xfId="0" applyNumberForma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0" fontId="0" fillId="0" borderId="0" xfId="0" applyAlignment="1">
      <alignment horizontal="left" vertical="top"/>
    </xf>
    <xf numFmtId="0" fontId="5" fillId="0" borderId="0" xfId="827" applyFont="1"/>
    <xf numFmtId="0" fontId="0" fillId="0" borderId="20" xfId="0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8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0" fillId="0" borderId="2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6" fillId="0" borderId="7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top" wrapText="1"/>
    </xf>
    <xf numFmtId="0" fontId="5" fillId="0" borderId="0" xfId="0" applyFont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6" fillId="0" borderId="0" xfId="0" applyFont="1" applyAlignment="1">
      <alignment horizontal="center" vertical="top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14" fontId="7" fillId="0" borderId="0" xfId="0" applyNumberFormat="1" applyFont="1" applyAlignment="1">
      <alignment horizontal="right"/>
    </xf>
    <xf numFmtId="0" fontId="7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0" fillId="0" borderId="0" xfId="0" applyFont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167" fontId="8" fillId="0" borderId="1" xfId="1" applyNumberFormat="1" applyFont="1" applyBorder="1" applyAlignment="1">
      <alignment horizontal="center" vertical="center" wrapText="1"/>
    </xf>
    <xf numFmtId="167" fontId="8" fillId="0" borderId="4" xfId="1" applyNumberFormat="1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 vertical="top" wrapText="1"/>
    </xf>
    <xf numFmtId="0" fontId="0" fillId="0" borderId="3" xfId="0" applyBorder="1" applyAlignment="1">
      <alignment horizontal="left"/>
    </xf>
    <xf numFmtId="0" fontId="0" fillId="0" borderId="0" xfId="0" applyBorder="1" applyAlignment="1">
      <alignment vertical="top" wrapText="1"/>
    </xf>
    <xf numFmtId="0" fontId="0" fillId="0" borderId="3" xfId="0" applyBorder="1" applyAlignment="1">
      <alignment horizontal="left" vertical="center"/>
    </xf>
    <xf numFmtId="0" fontId="0" fillId="0" borderId="21" xfId="0" applyBorder="1"/>
    <xf numFmtId="0" fontId="6" fillId="0" borderId="21" xfId="0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0" xfId="0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4" fontId="0" fillId="0" borderId="21" xfId="0" applyNumberFormat="1" applyBorder="1" applyAlignment="1">
      <alignment horizontal="center" vertical="center"/>
    </xf>
  </cellXfs>
  <cellStyles count="860">
    <cellStyle name="20% - Accent1 10" xfId="353"/>
    <cellStyle name="20% - Accent1 11" xfId="394"/>
    <cellStyle name="20% - Accent1 12" xfId="435"/>
    <cellStyle name="20% - Accent1 13" xfId="476"/>
    <cellStyle name="20% - Accent1 14" xfId="517"/>
    <cellStyle name="20% - Accent1 15" xfId="558"/>
    <cellStyle name="20% - Accent1 16" xfId="599"/>
    <cellStyle name="20% - Accent1 17" xfId="640"/>
    <cellStyle name="20% - Accent1 18" xfId="681"/>
    <cellStyle name="20% - Accent1 19" xfId="722"/>
    <cellStyle name="20% - Accent1 2" xfId="25"/>
    <cellStyle name="20% - Accent1 20" xfId="763"/>
    <cellStyle name="20% - Accent1 21" xfId="804"/>
    <cellStyle name="20% - Accent1 3" xfId="66"/>
    <cellStyle name="20% - Accent1 4" xfId="107"/>
    <cellStyle name="20% - Accent1 5" xfId="148"/>
    <cellStyle name="20% - Accent1 6" xfId="189"/>
    <cellStyle name="20% - Accent1 7" xfId="230"/>
    <cellStyle name="20% - Accent1 8" xfId="271"/>
    <cellStyle name="20% - Accent1 9" xfId="312"/>
    <cellStyle name="20% - Accent2 10" xfId="357"/>
    <cellStyle name="20% - Accent2 11" xfId="398"/>
    <cellStyle name="20% - Accent2 12" xfId="439"/>
    <cellStyle name="20% - Accent2 13" xfId="480"/>
    <cellStyle name="20% - Accent2 14" xfId="521"/>
    <cellStyle name="20% - Accent2 15" xfId="562"/>
    <cellStyle name="20% - Accent2 16" xfId="603"/>
    <cellStyle name="20% - Accent2 17" xfId="644"/>
    <cellStyle name="20% - Accent2 18" xfId="685"/>
    <cellStyle name="20% - Accent2 19" xfId="726"/>
    <cellStyle name="20% - Accent2 2" xfId="29"/>
    <cellStyle name="20% - Accent2 20" xfId="767"/>
    <cellStyle name="20% - Accent2 21" xfId="808"/>
    <cellStyle name="20% - Accent2 3" xfId="70"/>
    <cellStyle name="20% - Accent2 4" xfId="111"/>
    <cellStyle name="20% - Accent2 5" xfId="152"/>
    <cellStyle name="20% - Accent2 6" xfId="193"/>
    <cellStyle name="20% - Accent2 7" xfId="234"/>
    <cellStyle name="20% - Accent2 8" xfId="275"/>
    <cellStyle name="20% - Accent2 9" xfId="316"/>
    <cellStyle name="20% - Accent3 10" xfId="361"/>
    <cellStyle name="20% - Accent3 11" xfId="402"/>
    <cellStyle name="20% - Accent3 12" xfId="443"/>
    <cellStyle name="20% - Accent3 13" xfId="484"/>
    <cellStyle name="20% - Accent3 14" xfId="525"/>
    <cellStyle name="20% - Accent3 15" xfId="566"/>
    <cellStyle name="20% - Accent3 16" xfId="607"/>
    <cellStyle name="20% - Accent3 17" xfId="648"/>
    <cellStyle name="20% - Accent3 18" xfId="689"/>
    <cellStyle name="20% - Accent3 19" xfId="730"/>
    <cellStyle name="20% - Accent3 2" xfId="33"/>
    <cellStyle name="20% - Accent3 20" xfId="771"/>
    <cellStyle name="20% - Accent3 21" xfId="812"/>
    <cellStyle name="20% - Accent3 3" xfId="74"/>
    <cellStyle name="20% - Accent3 4" xfId="115"/>
    <cellStyle name="20% - Accent3 5" xfId="156"/>
    <cellStyle name="20% - Accent3 6" xfId="197"/>
    <cellStyle name="20% - Accent3 7" xfId="238"/>
    <cellStyle name="20% - Accent3 8" xfId="279"/>
    <cellStyle name="20% - Accent3 9" xfId="320"/>
    <cellStyle name="20% - Accent4 10" xfId="365"/>
    <cellStyle name="20% - Accent4 11" xfId="406"/>
    <cellStyle name="20% - Accent4 12" xfId="447"/>
    <cellStyle name="20% - Accent4 13" xfId="488"/>
    <cellStyle name="20% - Accent4 14" xfId="529"/>
    <cellStyle name="20% - Accent4 15" xfId="570"/>
    <cellStyle name="20% - Accent4 16" xfId="611"/>
    <cellStyle name="20% - Accent4 17" xfId="652"/>
    <cellStyle name="20% - Accent4 18" xfId="693"/>
    <cellStyle name="20% - Accent4 19" xfId="734"/>
    <cellStyle name="20% - Accent4 2" xfId="37"/>
    <cellStyle name="20% - Accent4 20" xfId="775"/>
    <cellStyle name="20% - Accent4 21" xfId="816"/>
    <cellStyle name="20% - Accent4 3" xfId="78"/>
    <cellStyle name="20% - Accent4 4" xfId="119"/>
    <cellStyle name="20% - Accent4 5" xfId="160"/>
    <cellStyle name="20% - Accent4 6" xfId="201"/>
    <cellStyle name="20% - Accent4 7" xfId="242"/>
    <cellStyle name="20% - Accent4 8" xfId="283"/>
    <cellStyle name="20% - Accent4 9" xfId="324"/>
    <cellStyle name="20% - Accent5 10" xfId="369"/>
    <cellStyle name="20% - Accent5 11" xfId="410"/>
    <cellStyle name="20% - Accent5 12" xfId="451"/>
    <cellStyle name="20% - Accent5 13" xfId="492"/>
    <cellStyle name="20% - Accent5 14" xfId="533"/>
    <cellStyle name="20% - Accent5 15" xfId="574"/>
    <cellStyle name="20% - Accent5 16" xfId="615"/>
    <cellStyle name="20% - Accent5 17" xfId="656"/>
    <cellStyle name="20% - Accent5 18" xfId="697"/>
    <cellStyle name="20% - Accent5 19" xfId="738"/>
    <cellStyle name="20% - Accent5 2" xfId="41"/>
    <cellStyle name="20% - Accent5 20" xfId="779"/>
    <cellStyle name="20% - Accent5 21" xfId="820"/>
    <cellStyle name="20% - Accent5 3" xfId="82"/>
    <cellStyle name="20% - Accent5 4" xfId="123"/>
    <cellStyle name="20% - Accent5 5" xfId="164"/>
    <cellStyle name="20% - Accent5 6" xfId="205"/>
    <cellStyle name="20% - Accent5 7" xfId="246"/>
    <cellStyle name="20% - Accent5 8" xfId="287"/>
    <cellStyle name="20% - Accent5 9" xfId="328"/>
    <cellStyle name="20% - Accent6 10" xfId="373"/>
    <cellStyle name="20% - Accent6 11" xfId="414"/>
    <cellStyle name="20% - Accent6 12" xfId="455"/>
    <cellStyle name="20% - Accent6 13" xfId="496"/>
    <cellStyle name="20% - Accent6 14" xfId="537"/>
    <cellStyle name="20% - Accent6 15" xfId="578"/>
    <cellStyle name="20% - Accent6 16" xfId="619"/>
    <cellStyle name="20% - Accent6 17" xfId="660"/>
    <cellStyle name="20% - Accent6 18" xfId="701"/>
    <cellStyle name="20% - Accent6 19" xfId="742"/>
    <cellStyle name="20% - Accent6 2" xfId="45"/>
    <cellStyle name="20% - Accent6 20" xfId="783"/>
    <cellStyle name="20% - Accent6 21" xfId="824"/>
    <cellStyle name="20% - Accent6 3" xfId="86"/>
    <cellStyle name="20% - Accent6 4" xfId="127"/>
    <cellStyle name="20% - Accent6 5" xfId="168"/>
    <cellStyle name="20% - Accent6 6" xfId="209"/>
    <cellStyle name="20% - Accent6 7" xfId="250"/>
    <cellStyle name="20% - Accent6 8" xfId="291"/>
    <cellStyle name="20% - Accent6 9" xfId="332"/>
    <cellStyle name="40% - Accent1 10" xfId="354"/>
    <cellStyle name="40% - Accent1 11" xfId="395"/>
    <cellStyle name="40% - Accent1 12" xfId="436"/>
    <cellStyle name="40% - Accent1 13" xfId="477"/>
    <cellStyle name="40% - Accent1 14" xfId="518"/>
    <cellStyle name="40% - Accent1 15" xfId="559"/>
    <cellStyle name="40% - Accent1 16" xfId="600"/>
    <cellStyle name="40% - Accent1 17" xfId="641"/>
    <cellStyle name="40% - Accent1 18" xfId="682"/>
    <cellStyle name="40% - Accent1 19" xfId="723"/>
    <cellStyle name="40% - Accent1 2" xfId="26"/>
    <cellStyle name="40% - Accent1 20" xfId="764"/>
    <cellStyle name="40% - Accent1 21" xfId="805"/>
    <cellStyle name="40% - Accent1 3" xfId="67"/>
    <cellStyle name="40% - Accent1 4" xfId="108"/>
    <cellStyle name="40% - Accent1 5" xfId="149"/>
    <cellStyle name="40% - Accent1 6" xfId="190"/>
    <cellStyle name="40% - Accent1 7" xfId="231"/>
    <cellStyle name="40% - Accent1 8" xfId="272"/>
    <cellStyle name="40% - Accent1 9" xfId="313"/>
    <cellStyle name="40% - Accent2 10" xfId="358"/>
    <cellStyle name="40% - Accent2 11" xfId="399"/>
    <cellStyle name="40% - Accent2 12" xfId="440"/>
    <cellStyle name="40% - Accent2 13" xfId="481"/>
    <cellStyle name="40% - Accent2 14" xfId="522"/>
    <cellStyle name="40% - Accent2 15" xfId="563"/>
    <cellStyle name="40% - Accent2 16" xfId="604"/>
    <cellStyle name="40% - Accent2 17" xfId="645"/>
    <cellStyle name="40% - Accent2 18" xfId="686"/>
    <cellStyle name="40% - Accent2 19" xfId="727"/>
    <cellStyle name="40% - Accent2 2" xfId="30"/>
    <cellStyle name="40% - Accent2 20" xfId="768"/>
    <cellStyle name="40% - Accent2 21" xfId="809"/>
    <cellStyle name="40% - Accent2 3" xfId="71"/>
    <cellStyle name="40% - Accent2 4" xfId="112"/>
    <cellStyle name="40% - Accent2 5" xfId="153"/>
    <cellStyle name="40% - Accent2 6" xfId="194"/>
    <cellStyle name="40% - Accent2 7" xfId="235"/>
    <cellStyle name="40% - Accent2 8" xfId="276"/>
    <cellStyle name="40% - Accent2 9" xfId="317"/>
    <cellStyle name="40% - Accent3 10" xfId="362"/>
    <cellStyle name="40% - Accent3 11" xfId="403"/>
    <cellStyle name="40% - Accent3 12" xfId="444"/>
    <cellStyle name="40% - Accent3 13" xfId="485"/>
    <cellStyle name="40% - Accent3 14" xfId="526"/>
    <cellStyle name="40% - Accent3 15" xfId="567"/>
    <cellStyle name="40% - Accent3 16" xfId="608"/>
    <cellStyle name="40% - Accent3 17" xfId="649"/>
    <cellStyle name="40% - Accent3 18" xfId="690"/>
    <cellStyle name="40% - Accent3 19" xfId="731"/>
    <cellStyle name="40% - Accent3 2" xfId="34"/>
    <cellStyle name="40% - Accent3 20" xfId="772"/>
    <cellStyle name="40% - Accent3 21" xfId="813"/>
    <cellStyle name="40% - Accent3 3" xfId="75"/>
    <cellStyle name="40% - Accent3 4" xfId="116"/>
    <cellStyle name="40% - Accent3 5" xfId="157"/>
    <cellStyle name="40% - Accent3 6" xfId="198"/>
    <cellStyle name="40% - Accent3 7" xfId="239"/>
    <cellStyle name="40% - Accent3 8" xfId="280"/>
    <cellStyle name="40% - Accent3 9" xfId="321"/>
    <cellStyle name="40% - Accent4 10" xfId="366"/>
    <cellStyle name="40% - Accent4 11" xfId="407"/>
    <cellStyle name="40% - Accent4 12" xfId="448"/>
    <cellStyle name="40% - Accent4 13" xfId="489"/>
    <cellStyle name="40% - Accent4 14" xfId="530"/>
    <cellStyle name="40% - Accent4 15" xfId="571"/>
    <cellStyle name="40% - Accent4 16" xfId="612"/>
    <cellStyle name="40% - Accent4 17" xfId="653"/>
    <cellStyle name="40% - Accent4 18" xfId="694"/>
    <cellStyle name="40% - Accent4 19" xfId="735"/>
    <cellStyle name="40% - Accent4 2" xfId="38"/>
    <cellStyle name="40% - Accent4 20" xfId="776"/>
    <cellStyle name="40% - Accent4 21" xfId="817"/>
    <cellStyle name="40% - Accent4 3" xfId="79"/>
    <cellStyle name="40% - Accent4 4" xfId="120"/>
    <cellStyle name="40% - Accent4 5" xfId="161"/>
    <cellStyle name="40% - Accent4 6" xfId="202"/>
    <cellStyle name="40% - Accent4 7" xfId="243"/>
    <cellStyle name="40% - Accent4 8" xfId="284"/>
    <cellStyle name="40% - Accent4 9" xfId="325"/>
    <cellStyle name="40% - Accent5 10" xfId="370"/>
    <cellStyle name="40% - Accent5 11" xfId="411"/>
    <cellStyle name="40% - Accent5 12" xfId="452"/>
    <cellStyle name="40% - Accent5 13" xfId="493"/>
    <cellStyle name="40% - Accent5 14" xfId="534"/>
    <cellStyle name="40% - Accent5 15" xfId="575"/>
    <cellStyle name="40% - Accent5 16" xfId="616"/>
    <cellStyle name="40% - Accent5 17" xfId="657"/>
    <cellStyle name="40% - Accent5 18" xfId="698"/>
    <cellStyle name="40% - Accent5 19" xfId="739"/>
    <cellStyle name="40% - Accent5 2" xfId="42"/>
    <cellStyle name="40% - Accent5 20" xfId="780"/>
    <cellStyle name="40% - Accent5 21" xfId="821"/>
    <cellStyle name="40% - Accent5 3" xfId="83"/>
    <cellStyle name="40% - Accent5 4" xfId="124"/>
    <cellStyle name="40% - Accent5 5" xfId="165"/>
    <cellStyle name="40% - Accent5 6" xfId="206"/>
    <cellStyle name="40% - Accent5 7" xfId="247"/>
    <cellStyle name="40% - Accent5 8" xfId="288"/>
    <cellStyle name="40% - Accent5 9" xfId="329"/>
    <cellStyle name="40% - Accent6 10" xfId="374"/>
    <cellStyle name="40% - Accent6 11" xfId="415"/>
    <cellStyle name="40% - Accent6 12" xfId="456"/>
    <cellStyle name="40% - Accent6 13" xfId="497"/>
    <cellStyle name="40% - Accent6 14" xfId="538"/>
    <cellStyle name="40% - Accent6 15" xfId="579"/>
    <cellStyle name="40% - Accent6 16" xfId="620"/>
    <cellStyle name="40% - Accent6 17" xfId="661"/>
    <cellStyle name="40% - Accent6 18" xfId="702"/>
    <cellStyle name="40% - Accent6 19" xfId="743"/>
    <cellStyle name="40% - Accent6 2" xfId="46"/>
    <cellStyle name="40% - Accent6 20" xfId="784"/>
    <cellStyle name="40% - Accent6 21" xfId="825"/>
    <cellStyle name="40% - Accent6 3" xfId="87"/>
    <cellStyle name="40% - Accent6 4" xfId="128"/>
    <cellStyle name="40% - Accent6 5" xfId="169"/>
    <cellStyle name="40% - Accent6 6" xfId="210"/>
    <cellStyle name="40% - Accent6 7" xfId="251"/>
    <cellStyle name="40% - Accent6 8" xfId="292"/>
    <cellStyle name="40% - Accent6 9" xfId="333"/>
    <cellStyle name="60% - Accent1 10" xfId="355"/>
    <cellStyle name="60% - Accent1 11" xfId="396"/>
    <cellStyle name="60% - Accent1 12" xfId="437"/>
    <cellStyle name="60% - Accent1 13" xfId="478"/>
    <cellStyle name="60% - Accent1 14" xfId="519"/>
    <cellStyle name="60% - Accent1 15" xfId="560"/>
    <cellStyle name="60% - Accent1 16" xfId="601"/>
    <cellStyle name="60% - Accent1 17" xfId="642"/>
    <cellStyle name="60% - Accent1 18" xfId="683"/>
    <cellStyle name="60% - Accent1 19" xfId="724"/>
    <cellStyle name="60% - Accent1 2" xfId="27"/>
    <cellStyle name="60% - Accent1 20" xfId="765"/>
    <cellStyle name="60% - Accent1 21" xfId="806"/>
    <cellStyle name="60% - Accent1 3" xfId="68"/>
    <cellStyle name="60% - Accent1 4" xfId="109"/>
    <cellStyle name="60% - Accent1 5" xfId="150"/>
    <cellStyle name="60% - Accent1 6" xfId="191"/>
    <cellStyle name="60% - Accent1 7" xfId="232"/>
    <cellStyle name="60% - Accent1 8" xfId="273"/>
    <cellStyle name="60% - Accent1 9" xfId="314"/>
    <cellStyle name="60% - Accent2 10" xfId="359"/>
    <cellStyle name="60% - Accent2 11" xfId="400"/>
    <cellStyle name="60% - Accent2 12" xfId="441"/>
    <cellStyle name="60% - Accent2 13" xfId="482"/>
    <cellStyle name="60% - Accent2 14" xfId="523"/>
    <cellStyle name="60% - Accent2 15" xfId="564"/>
    <cellStyle name="60% - Accent2 16" xfId="605"/>
    <cellStyle name="60% - Accent2 17" xfId="646"/>
    <cellStyle name="60% - Accent2 18" xfId="687"/>
    <cellStyle name="60% - Accent2 19" xfId="728"/>
    <cellStyle name="60% - Accent2 2" xfId="31"/>
    <cellStyle name="60% - Accent2 20" xfId="769"/>
    <cellStyle name="60% - Accent2 21" xfId="810"/>
    <cellStyle name="60% - Accent2 3" xfId="72"/>
    <cellStyle name="60% - Accent2 4" xfId="113"/>
    <cellStyle name="60% - Accent2 5" xfId="154"/>
    <cellStyle name="60% - Accent2 6" xfId="195"/>
    <cellStyle name="60% - Accent2 7" xfId="236"/>
    <cellStyle name="60% - Accent2 8" xfId="277"/>
    <cellStyle name="60% - Accent2 9" xfId="318"/>
    <cellStyle name="60% - Accent3 10" xfId="363"/>
    <cellStyle name="60% - Accent3 11" xfId="404"/>
    <cellStyle name="60% - Accent3 12" xfId="445"/>
    <cellStyle name="60% - Accent3 13" xfId="486"/>
    <cellStyle name="60% - Accent3 14" xfId="527"/>
    <cellStyle name="60% - Accent3 15" xfId="568"/>
    <cellStyle name="60% - Accent3 16" xfId="609"/>
    <cellStyle name="60% - Accent3 17" xfId="650"/>
    <cellStyle name="60% - Accent3 18" xfId="691"/>
    <cellStyle name="60% - Accent3 19" xfId="732"/>
    <cellStyle name="60% - Accent3 2" xfId="35"/>
    <cellStyle name="60% - Accent3 20" xfId="773"/>
    <cellStyle name="60% - Accent3 21" xfId="814"/>
    <cellStyle name="60% - Accent3 3" xfId="76"/>
    <cellStyle name="60% - Accent3 4" xfId="117"/>
    <cellStyle name="60% - Accent3 5" xfId="158"/>
    <cellStyle name="60% - Accent3 6" xfId="199"/>
    <cellStyle name="60% - Accent3 7" xfId="240"/>
    <cellStyle name="60% - Accent3 8" xfId="281"/>
    <cellStyle name="60% - Accent3 9" xfId="322"/>
    <cellStyle name="60% - Accent4 10" xfId="367"/>
    <cellStyle name="60% - Accent4 11" xfId="408"/>
    <cellStyle name="60% - Accent4 12" xfId="449"/>
    <cellStyle name="60% - Accent4 13" xfId="490"/>
    <cellStyle name="60% - Accent4 14" xfId="531"/>
    <cellStyle name="60% - Accent4 15" xfId="572"/>
    <cellStyle name="60% - Accent4 16" xfId="613"/>
    <cellStyle name="60% - Accent4 17" xfId="654"/>
    <cellStyle name="60% - Accent4 18" xfId="695"/>
    <cellStyle name="60% - Accent4 19" xfId="736"/>
    <cellStyle name="60% - Accent4 2" xfId="39"/>
    <cellStyle name="60% - Accent4 20" xfId="777"/>
    <cellStyle name="60% - Accent4 21" xfId="818"/>
    <cellStyle name="60% - Accent4 3" xfId="80"/>
    <cellStyle name="60% - Accent4 4" xfId="121"/>
    <cellStyle name="60% - Accent4 5" xfId="162"/>
    <cellStyle name="60% - Accent4 6" xfId="203"/>
    <cellStyle name="60% - Accent4 7" xfId="244"/>
    <cellStyle name="60% - Accent4 8" xfId="285"/>
    <cellStyle name="60% - Accent4 9" xfId="326"/>
    <cellStyle name="60% - Accent5 10" xfId="371"/>
    <cellStyle name="60% - Accent5 11" xfId="412"/>
    <cellStyle name="60% - Accent5 12" xfId="453"/>
    <cellStyle name="60% - Accent5 13" xfId="494"/>
    <cellStyle name="60% - Accent5 14" xfId="535"/>
    <cellStyle name="60% - Accent5 15" xfId="576"/>
    <cellStyle name="60% - Accent5 16" xfId="617"/>
    <cellStyle name="60% - Accent5 17" xfId="658"/>
    <cellStyle name="60% - Accent5 18" xfId="699"/>
    <cellStyle name="60% - Accent5 19" xfId="740"/>
    <cellStyle name="60% - Accent5 2" xfId="43"/>
    <cellStyle name="60% - Accent5 20" xfId="781"/>
    <cellStyle name="60% - Accent5 21" xfId="822"/>
    <cellStyle name="60% - Accent5 3" xfId="84"/>
    <cellStyle name="60% - Accent5 4" xfId="125"/>
    <cellStyle name="60% - Accent5 5" xfId="166"/>
    <cellStyle name="60% - Accent5 6" xfId="207"/>
    <cellStyle name="60% - Accent5 7" xfId="248"/>
    <cellStyle name="60% - Accent5 8" xfId="289"/>
    <cellStyle name="60% - Accent5 9" xfId="330"/>
    <cellStyle name="60% - Accent6 10" xfId="375"/>
    <cellStyle name="60% - Accent6 11" xfId="416"/>
    <cellStyle name="60% - Accent6 12" xfId="457"/>
    <cellStyle name="60% - Accent6 13" xfId="498"/>
    <cellStyle name="60% - Accent6 14" xfId="539"/>
    <cellStyle name="60% - Accent6 15" xfId="580"/>
    <cellStyle name="60% - Accent6 16" xfId="621"/>
    <cellStyle name="60% - Accent6 17" xfId="662"/>
    <cellStyle name="60% - Accent6 18" xfId="703"/>
    <cellStyle name="60% - Accent6 19" xfId="744"/>
    <cellStyle name="60% - Accent6 2" xfId="47"/>
    <cellStyle name="60% - Accent6 20" xfId="785"/>
    <cellStyle name="60% - Accent6 21" xfId="826"/>
    <cellStyle name="60% - Accent6 3" xfId="88"/>
    <cellStyle name="60% - Accent6 4" xfId="129"/>
    <cellStyle name="60% - Accent6 5" xfId="170"/>
    <cellStyle name="60% - Accent6 6" xfId="211"/>
    <cellStyle name="60% - Accent6 7" xfId="252"/>
    <cellStyle name="60% - Accent6 8" xfId="293"/>
    <cellStyle name="60% - Accent6 9" xfId="334"/>
    <cellStyle name="Accent1 10" xfId="352"/>
    <cellStyle name="Accent1 11" xfId="393"/>
    <cellStyle name="Accent1 12" xfId="434"/>
    <cellStyle name="Accent1 13" xfId="475"/>
    <cellStyle name="Accent1 14" xfId="516"/>
    <cellStyle name="Accent1 15" xfId="557"/>
    <cellStyle name="Accent1 16" xfId="598"/>
    <cellStyle name="Accent1 17" xfId="639"/>
    <cellStyle name="Accent1 18" xfId="680"/>
    <cellStyle name="Accent1 19" xfId="721"/>
    <cellStyle name="Accent1 2" xfId="24"/>
    <cellStyle name="Accent1 20" xfId="762"/>
    <cellStyle name="Accent1 21" xfId="803"/>
    <cellStyle name="Accent1 3" xfId="65"/>
    <cellStyle name="Accent1 4" xfId="106"/>
    <cellStyle name="Accent1 5" xfId="147"/>
    <cellStyle name="Accent1 6" xfId="188"/>
    <cellStyle name="Accent1 7" xfId="229"/>
    <cellStyle name="Accent1 8" xfId="270"/>
    <cellStyle name="Accent1 9" xfId="311"/>
    <cellStyle name="Accent2 10" xfId="356"/>
    <cellStyle name="Accent2 11" xfId="397"/>
    <cellStyle name="Accent2 12" xfId="438"/>
    <cellStyle name="Accent2 13" xfId="479"/>
    <cellStyle name="Accent2 14" xfId="520"/>
    <cellStyle name="Accent2 15" xfId="561"/>
    <cellStyle name="Accent2 16" xfId="602"/>
    <cellStyle name="Accent2 17" xfId="643"/>
    <cellStyle name="Accent2 18" xfId="684"/>
    <cellStyle name="Accent2 19" xfId="725"/>
    <cellStyle name="Accent2 2" xfId="28"/>
    <cellStyle name="Accent2 20" xfId="766"/>
    <cellStyle name="Accent2 21" xfId="807"/>
    <cellStyle name="Accent2 3" xfId="69"/>
    <cellStyle name="Accent2 4" xfId="110"/>
    <cellStyle name="Accent2 5" xfId="151"/>
    <cellStyle name="Accent2 6" xfId="192"/>
    <cellStyle name="Accent2 7" xfId="233"/>
    <cellStyle name="Accent2 8" xfId="274"/>
    <cellStyle name="Accent2 9" xfId="315"/>
    <cellStyle name="Accent3 10" xfId="360"/>
    <cellStyle name="Accent3 11" xfId="401"/>
    <cellStyle name="Accent3 12" xfId="442"/>
    <cellStyle name="Accent3 13" xfId="483"/>
    <cellStyle name="Accent3 14" xfId="524"/>
    <cellStyle name="Accent3 15" xfId="565"/>
    <cellStyle name="Accent3 16" xfId="606"/>
    <cellStyle name="Accent3 17" xfId="647"/>
    <cellStyle name="Accent3 18" xfId="688"/>
    <cellStyle name="Accent3 19" xfId="729"/>
    <cellStyle name="Accent3 2" xfId="32"/>
    <cellStyle name="Accent3 20" xfId="770"/>
    <cellStyle name="Accent3 21" xfId="811"/>
    <cellStyle name="Accent3 3" xfId="73"/>
    <cellStyle name="Accent3 4" xfId="114"/>
    <cellStyle name="Accent3 5" xfId="155"/>
    <cellStyle name="Accent3 6" xfId="196"/>
    <cellStyle name="Accent3 7" xfId="237"/>
    <cellStyle name="Accent3 8" xfId="278"/>
    <cellStyle name="Accent3 9" xfId="319"/>
    <cellStyle name="Accent4 10" xfId="364"/>
    <cellStyle name="Accent4 11" xfId="405"/>
    <cellStyle name="Accent4 12" xfId="446"/>
    <cellStyle name="Accent4 13" xfId="487"/>
    <cellStyle name="Accent4 14" xfId="528"/>
    <cellStyle name="Accent4 15" xfId="569"/>
    <cellStyle name="Accent4 16" xfId="610"/>
    <cellStyle name="Accent4 17" xfId="651"/>
    <cellStyle name="Accent4 18" xfId="692"/>
    <cellStyle name="Accent4 19" xfId="733"/>
    <cellStyle name="Accent4 2" xfId="36"/>
    <cellStyle name="Accent4 20" xfId="774"/>
    <cellStyle name="Accent4 21" xfId="815"/>
    <cellStyle name="Accent4 3" xfId="77"/>
    <cellStyle name="Accent4 4" xfId="118"/>
    <cellStyle name="Accent4 5" xfId="159"/>
    <cellStyle name="Accent4 6" xfId="200"/>
    <cellStyle name="Accent4 7" xfId="241"/>
    <cellStyle name="Accent4 8" xfId="282"/>
    <cellStyle name="Accent4 9" xfId="323"/>
    <cellStyle name="Accent5 10" xfId="368"/>
    <cellStyle name="Accent5 11" xfId="409"/>
    <cellStyle name="Accent5 12" xfId="450"/>
    <cellStyle name="Accent5 13" xfId="491"/>
    <cellStyle name="Accent5 14" xfId="532"/>
    <cellStyle name="Accent5 15" xfId="573"/>
    <cellStyle name="Accent5 16" xfId="614"/>
    <cellStyle name="Accent5 17" xfId="655"/>
    <cellStyle name="Accent5 18" xfId="696"/>
    <cellStyle name="Accent5 19" xfId="737"/>
    <cellStyle name="Accent5 2" xfId="40"/>
    <cellStyle name="Accent5 20" xfId="778"/>
    <cellStyle name="Accent5 21" xfId="819"/>
    <cellStyle name="Accent5 3" xfId="81"/>
    <cellStyle name="Accent5 4" xfId="122"/>
    <cellStyle name="Accent5 5" xfId="163"/>
    <cellStyle name="Accent5 6" xfId="204"/>
    <cellStyle name="Accent5 7" xfId="245"/>
    <cellStyle name="Accent5 8" xfId="286"/>
    <cellStyle name="Accent5 9" xfId="327"/>
    <cellStyle name="Accent6 10" xfId="372"/>
    <cellStyle name="Accent6 11" xfId="413"/>
    <cellStyle name="Accent6 12" xfId="454"/>
    <cellStyle name="Accent6 13" xfId="495"/>
    <cellStyle name="Accent6 14" xfId="536"/>
    <cellStyle name="Accent6 15" xfId="577"/>
    <cellStyle name="Accent6 16" xfId="618"/>
    <cellStyle name="Accent6 17" xfId="659"/>
    <cellStyle name="Accent6 18" xfId="700"/>
    <cellStyle name="Accent6 19" xfId="741"/>
    <cellStyle name="Accent6 2" xfId="44"/>
    <cellStyle name="Accent6 20" xfId="782"/>
    <cellStyle name="Accent6 21" xfId="823"/>
    <cellStyle name="Accent6 3" xfId="85"/>
    <cellStyle name="Accent6 4" xfId="126"/>
    <cellStyle name="Accent6 5" xfId="167"/>
    <cellStyle name="Accent6 6" xfId="208"/>
    <cellStyle name="Accent6 7" xfId="249"/>
    <cellStyle name="Accent6 8" xfId="290"/>
    <cellStyle name="Accent6 9" xfId="331"/>
    <cellStyle name="Bad 10" xfId="341"/>
    <cellStyle name="Bad 11" xfId="382"/>
    <cellStyle name="Bad 12" xfId="423"/>
    <cellStyle name="Bad 13" xfId="464"/>
    <cellStyle name="Bad 14" xfId="505"/>
    <cellStyle name="Bad 15" xfId="546"/>
    <cellStyle name="Bad 16" xfId="587"/>
    <cellStyle name="Bad 17" xfId="628"/>
    <cellStyle name="Bad 18" xfId="669"/>
    <cellStyle name="Bad 19" xfId="710"/>
    <cellStyle name="Bad 2" xfId="13"/>
    <cellStyle name="Bad 20" xfId="751"/>
    <cellStyle name="Bad 21" xfId="792"/>
    <cellStyle name="Bad 3" xfId="54"/>
    <cellStyle name="Bad 4" xfId="95"/>
    <cellStyle name="Bad 5" xfId="136"/>
    <cellStyle name="Bad 6" xfId="177"/>
    <cellStyle name="Bad 7" xfId="218"/>
    <cellStyle name="Bad 8" xfId="259"/>
    <cellStyle name="Bad 9" xfId="300"/>
    <cellStyle name="Calculation 10" xfId="345"/>
    <cellStyle name="Calculation 11" xfId="386"/>
    <cellStyle name="Calculation 12" xfId="427"/>
    <cellStyle name="Calculation 13" xfId="468"/>
    <cellStyle name="Calculation 14" xfId="509"/>
    <cellStyle name="Calculation 15" xfId="550"/>
    <cellStyle name="Calculation 16" xfId="591"/>
    <cellStyle name="Calculation 17" xfId="632"/>
    <cellStyle name="Calculation 18" xfId="673"/>
    <cellStyle name="Calculation 19" xfId="714"/>
    <cellStyle name="Calculation 2" xfId="17"/>
    <cellStyle name="Calculation 20" xfId="755"/>
    <cellStyle name="Calculation 21" xfId="796"/>
    <cellStyle name="Calculation 3" xfId="58"/>
    <cellStyle name="Calculation 4" xfId="99"/>
    <cellStyle name="Calculation 5" xfId="140"/>
    <cellStyle name="Calculation 6" xfId="181"/>
    <cellStyle name="Calculation 7" xfId="222"/>
    <cellStyle name="Calculation 8" xfId="263"/>
    <cellStyle name="Calculation 9" xfId="304"/>
    <cellStyle name="Check Cell 10" xfId="347"/>
    <cellStyle name="Check Cell 11" xfId="388"/>
    <cellStyle name="Check Cell 12" xfId="429"/>
    <cellStyle name="Check Cell 13" xfId="470"/>
    <cellStyle name="Check Cell 14" xfId="511"/>
    <cellStyle name="Check Cell 15" xfId="552"/>
    <cellStyle name="Check Cell 16" xfId="593"/>
    <cellStyle name="Check Cell 17" xfId="634"/>
    <cellStyle name="Check Cell 18" xfId="675"/>
    <cellStyle name="Check Cell 19" xfId="716"/>
    <cellStyle name="Check Cell 2" xfId="19"/>
    <cellStyle name="Check Cell 20" xfId="757"/>
    <cellStyle name="Check Cell 21" xfId="798"/>
    <cellStyle name="Check Cell 3" xfId="60"/>
    <cellStyle name="Check Cell 4" xfId="101"/>
    <cellStyle name="Check Cell 5" xfId="142"/>
    <cellStyle name="Check Cell 6" xfId="183"/>
    <cellStyle name="Check Cell 7" xfId="224"/>
    <cellStyle name="Check Cell 8" xfId="265"/>
    <cellStyle name="Check Cell 9" xfId="306"/>
    <cellStyle name="Comma" xfId="1" builtinId="3"/>
    <cellStyle name="Comma [0] 2" xfId="856"/>
    <cellStyle name="Comma [0] 3" xfId="843"/>
    <cellStyle name="Comma 2" xfId="4"/>
    <cellStyle name="Comma 2 2" xfId="855"/>
    <cellStyle name="Comma 3" xfId="6"/>
    <cellStyle name="Comma 3 2" xfId="851"/>
    <cellStyle name="Comma 4" xfId="853"/>
    <cellStyle name="Comma 5" xfId="854"/>
    <cellStyle name="Comma 6" xfId="852"/>
    <cellStyle name="Comma 7" xfId="857"/>
    <cellStyle name="Comma 8" xfId="859"/>
    <cellStyle name="Comma 9" xfId="846"/>
    <cellStyle name="Explanatory Text 10" xfId="350"/>
    <cellStyle name="Explanatory Text 11" xfId="391"/>
    <cellStyle name="Explanatory Text 12" xfId="432"/>
    <cellStyle name="Explanatory Text 13" xfId="473"/>
    <cellStyle name="Explanatory Text 14" xfId="514"/>
    <cellStyle name="Explanatory Text 15" xfId="555"/>
    <cellStyle name="Explanatory Text 16" xfId="596"/>
    <cellStyle name="Explanatory Text 17" xfId="637"/>
    <cellStyle name="Explanatory Text 18" xfId="678"/>
    <cellStyle name="Explanatory Text 19" xfId="719"/>
    <cellStyle name="Explanatory Text 2" xfId="22"/>
    <cellStyle name="Explanatory Text 20" xfId="760"/>
    <cellStyle name="Explanatory Text 21" xfId="801"/>
    <cellStyle name="Explanatory Text 3" xfId="63"/>
    <cellStyle name="Explanatory Text 4" xfId="104"/>
    <cellStyle name="Explanatory Text 5" xfId="145"/>
    <cellStyle name="Explanatory Text 6" xfId="186"/>
    <cellStyle name="Explanatory Text 7" xfId="227"/>
    <cellStyle name="Explanatory Text 8" xfId="268"/>
    <cellStyle name="Explanatory Text 9" xfId="309"/>
    <cellStyle name="Good 10" xfId="340"/>
    <cellStyle name="Good 11" xfId="381"/>
    <cellStyle name="Good 12" xfId="422"/>
    <cellStyle name="Good 13" xfId="463"/>
    <cellStyle name="Good 14" xfId="504"/>
    <cellStyle name="Good 15" xfId="545"/>
    <cellStyle name="Good 16" xfId="586"/>
    <cellStyle name="Good 17" xfId="627"/>
    <cellStyle name="Good 18" xfId="668"/>
    <cellStyle name="Good 19" xfId="709"/>
    <cellStyle name="Good 2" xfId="12"/>
    <cellStyle name="Good 20" xfId="750"/>
    <cellStyle name="Good 21" xfId="791"/>
    <cellStyle name="Good 3" xfId="53"/>
    <cellStyle name="Good 4" xfId="94"/>
    <cellStyle name="Good 5" xfId="135"/>
    <cellStyle name="Good 6" xfId="176"/>
    <cellStyle name="Good 7" xfId="217"/>
    <cellStyle name="Good 8" xfId="258"/>
    <cellStyle name="Good 9" xfId="299"/>
    <cellStyle name="Heading 1 10" xfId="336"/>
    <cellStyle name="Heading 1 11" xfId="377"/>
    <cellStyle name="Heading 1 12" xfId="418"/>
    <cellStyle name="Heading 1 13" xfId="459"/>
    <cellStyle name="Heading 1 14" xfId="500"/>
    <cellStyle name="Heading 1 15" xfId="541"/>
    <cellStyle name="Heading 1 16" xfId="582"/>
    <cellStyle name="Heading 1 17" xfId="623"/>
    <cellStyle name="Heading 1 18" xfId="664"/>
    <cellStyle name="Heading 1 19" xfId="705"/>
    <cellStyle name="Heading 1 2" xfId="8"/>
    <cellStyle name="Heading 1 20" xfId="746"/>
    <cellStyle name="Heading 1 21" xfId="787"/>
    <cellStyle name="Heading 1 3" xfId="49"/>
    <cellStyle name="Heading 1 4" xfId="90"/>
    <cellStyle name="Heading 1 5" xfId="131"/>
    <cellStyle name="Heading 1 6" xfId="172"/>
    <cellStyle name="Heading 1 7" xfId="213"/>
    <cellStyle name="Heading 1 8" xfId="254"/>
    <cellStyle name="Heading 1 9" xfId="295"/>
    <cellStyle name="Heading 2 10" xfId="337"/>
    <cellStyle name="Heading 2 11" xfId="378"/>
    <cellStyle name="Heading 2 12" xfId="419"/>
    <cellStyle name="Heading 2 13" xfId="460"/>
    <cellStyle name="Heading 2 14" xfId="501"/>
    <cellStyle name="Heading 2 15" xfId="542"/>
    <cellStyle name="Heading 2 16" xfId="583"/>
    <cellStyle name="Heading 2 17" xfId="624"/>
    <cellStyle name="Heading 2 18" xfId="665"/>
    <cellStyle name="Heading 2 19" xfId="706"/>
    <cellStyle name="Heading 2 2" xfId="9"/>
    <cellStyle name="Heading 2 20" xfId="747"/>
    <cellStyle name="Heading 2 21" xfId="788"/>
    <cellStyle name="Heading 2 3" xfId="50"/>
    <cellStyle name="Heading 2 4" xfId="91"/>
    <cellStyle name="Heading 2 5" xfId="132"/>
    <cellStyle name="Heading 2 6" xfId="173"/>
    <cellStyle name="Heading 2 7" xfId="214"/>
    <cellStyle name="Heading 2 8" xfId="255"/>
    <cellStyle name="Heading 2 9" xfId="296"/>
    <cellStyle name="Heading 3 10" xfId="338"/>
    <cellStyle name="Heading 3 11" xfId="379"/>
    <cellStyle name="Heading 3 12" xfId="420"/>
    <cellStyle name="Heading 3 13" xfId="461"/>
    <cellStyle name="Heading 3 14" xfId="502"/>
    <cellStyle name="Heading 3 15" xfId="543"/>
    <cellStyle name="Heading 3 16" xfId="584"/>
    <cellStyle name="Heading 3 17" xfId="625"/>
    <cellStyle name="Heading 3 18" xfId="666"/>
    <cellStyle name="Heading 3 19" xfId="707"/>
    <cellStyle name="Heading 3 2" xfId="10"/>
    <cellStyle name="Heading 3 20" xfId="748"/>
    <cellStyle name="Heading 3 21" xfId="789"/>
    <cellStyle name="Heading 3 3" xfId="51"/>
    <cellStyle name="Heading 3 4" xfId="92"/>
    <cellStyle name="Heading 3 5" xfId="133"/>
    <cellStyle name="Heading 3 6" xfId="174"/>
    <cellStyle name="Heading 3 7" xfId="215"/>
    <cellStyle name="Heading 3 8" xfId="256"/>
    <cellStyle name="Heading 3 9" xfId="297"/>
    <cellStyle name="Heading 4 10" xfId="339"/>
    <cellStyle name="Heading 4 11" xfId="380"/>
    <cellStyle name="Heading 4 12" xfId="421"/>
    <cellStyle name="Heading 4 13" xfId="462"/>
    <cellStyle name="Heading 4 14" xfId="503"/>
    <cellStyle name="Heading 4 15" xfId="544"/>
    <cellStyle name="Heading 4 16" xfId="585"/>
    <cellStyle name="Heading 4 17" xfId="626"/>
    <cellStyle name="Heading 4 18" xfId="667"/>
    <cellStyle name="Heading 4 19" xfId="708"/>
    <cellStyle name="Heading 4 2" xfId="11"/>
    <cellStyle name="Heading 4 20" xfId="749"/>
    <cellStyle name="Heading 4 21" xfId="790"/>
    <cellStyle name="Heading 4 3" xfId="52"/>
    <cellStyle name="Heading 4 4" xfId="93"/>
    <cellStyle name="Heading 4 5" xfId="134"/>
    <cellStyle name="Heading 4 6" xfId="175"/>
    <cellStyle name="Heading 4 7" xfId="216"/>
    <cellStyle name="Heading 4 8" xfId="257"/>
    <cellStyle name="Heading 4 9" xfId="298"/>
    <cellStyle name="Input 10" xfId="343"/>
    <cellStyle name="Input 11" xfId="384"/>
    <cellStyle name="Input 12" xfId="425"/>
    <cellStyle name="Input 13" xfId="466"/>
    <cellStyle name="Input 14" xfId="507"/>
    <cellStyle name="Input 15" xfId="548"/>
    <cellStyle name="Input 16" xfId="589"/>
    <cellStyle name="Input 17" xfId="630"/>
    <cellStyle name="Input 18" xfId="671"/>
    <cellStyle name="Input 19" xfId="712"/>
    <cellStyle name="Input 2" xfId="15"/>
    <cellStyle name="Input 20" xfId="753"/>
    <cellStyle name="Input 21" xfId="794"/>
    <cellStyle name="Input 3" xfId="56"/>
    <cellStyle name="Input 4" xfId="97"/>
    <cellStyle name="Input 5" xfId="138"/>
    <cellStyle name="Input 6" xfId="179"/>
    <cellStyle name="Input 7" xfId="220"/>
    <cellStyle name="Input 8" xfId="261"/>
    <cellStyle name="Input 9" xfId="302"/>
    <cellStyle name="Linked Cell 10" xfId="346"/>
    <cellStyle name="Linked Cell 11" xfId="387"/>
    <cellStyle name="Linked Cell 12" xfId="428"/>
    <cellStyle name="Linked Cell 13" xfId="469"/>
    <cellStyle name="Linked Cell 14" xfId="510"/>
    <cellStyle name="Linked Cell 15" xfId="551"/>
    <cellStyle name="Linked Cell 16" xfId="592"/>
    <cellStyle name="Linked Cell 17" xfId="633"/>
    <cellStyle name="Linked Cell 18" xfId="674"/>
    <cellStyle name="Linked Cell 19" xfId="715"/>
    <cellStyle name="Linked Cell 2" xfId="18"/>
    <cellStyle name="Linked Cell 20" xfId="756"/>
    <cellStyle name="Linked Cell 21" xfId="797"/>
    <cellStyle name="Linked Cell 3" xfId="59"/>
    <cellStyle name="Linked Cell 4" xfId="100"/>
    <cellStyle name="Linked Cell 5" xfId="141"/>
    <cellStyle name="Linked Cell 6" xfId="182"/>
    <cellStyle name="Linked Cell 7" xfId="223"/>
    <cellStyle name="Linked Cell 8" xfId="264"/>
    <cellStyle name="Linked Cell 9" xfId="305"/>
    <cellStyle name="Neutral 10" xfId="342"/>
    <cellStyle name="Neutral 11" xfId="383"/>
    <cellStyle name="Neutral 12" xfId="424"/>
    <cellStyle name="Neutral 13" xfId="465"/>
    <cellStyle name="Neutral 14" xfId="506"/>
    <cellStyle name="Neutral 15" xfId="547"/>
    <cellStyle name="Neutral 16" xfId="588"/>
    <cellStyle name="Neutral 17" xfId="629"/>
    <cellStyle name="Neutral 18" xfId="670"/>
    <cellStyle name="Neutral 19" xfId="711"/>
    <cellStyle name="Neutral 2" xfId="14"/>
    <cellStyle name="Neutral 20" xfId="752"/>
    <cellStyle name="Neutral 21" xfId="793"/>
    <cellStyle name="Neutral 3" xfId="55"/>
    <cellStyle name="Neutral 4" xfId="96"/>
    <cellStyle name="Neutral 5" xfId="137"/>
    <cellStyle name="Neutral 6" xfId="178"/>
    <cellStyle name="Neutral 7" xfId="219"/>
    <cellStyle name="Neutral 8" xfId="260"/>
    <cellStyle name="Neutral 9" xfId="301"/>
    <cellStyle name="Normal" xfId="0" builtinId="0"/>
    <cellStyle name="Normal 10" xfId="849"/>
    <cellStyle name="Normal 11" xfId="847"/>
    <cellStyle name="Normal 12" xfId="844"/>
    <cellStyle name="Normal 13" xfId="841"/>
    <cellStyle name="Normal 14" xfId="839"/>
    <cellStyle name="Normal 15" xfId="837"/>
    <cellStyle name="Normal 16" xfId="835"/>
    <cellStyle name="Normal 17" xfId="833"/>
    <cellStyle name="Normal 18" xfId="831"/>
    <cellStyle name="Normal 19" xfId="828"/>
    <cellStyle name="Normal 2" xfId="2"/>
    <cellStyle name="Normal 2 2" xfId="858"/>
    <cellStyle name="Normal 2 3" xfId="845"/>
    <cellStyle name="Normal 20" xfId="848"/>
    <cellStyle name="Normal 21" xfId="850"/>
    <cellStyle name="Normal 22" xfId="827"/>
    <cellStyle name="Normal 3" xfId="3"/>
    <cellStyle name="Normal 3 2" xfId="840"/>
    <cellStyle name="Normal 3 3" xfId="842"/>
    <cellStyle name="Normal 4" xfId="5"/>
    <cellStyle name="Normal 4 2" xfId="838"/>
    <cellStyle name="Normal 5" xfId="836"/>
    <cellStyle name="Normal 6" xfId="834"/>
    <cellStyle name="Normal 7" xfId="832"/>
    <cellStyle name="Normal 8" xfId="830"/>
    <cellStyle name="Normal 9" xfId="829"/>
    <cellStyle name="Note 10" xfId="349"/>
    <cellStyle name="Note 11" xfId="390"/>
    <cellStyle name="Note 12" xfId="431"/>
    <cellStyle name="Note 13" xfId="472"/>
    <cellStyle name="Note 14" xfId="513"/>
    <cellStyle name="Note 15" xfId="554"/>
    <cellStyle name="Note 16" xfId="595"/>
    <cellStyle name="Note 17" xfId="636"/>
    <cellStyle name="Note 18" xfId="677"/>
    <cellStyle name="Note 19" xfId="718"/>
    <cellStyle name="Note 2" xfId="21"/>
    <cellStyle name="Note 20" xfId="759"/>
    <cellStyle name="Note 21" xfId="800"/>
    <cellStyle name="Note 3" xfId="62"/>
    <cellStyle name="Note 4" xfId="103"/>
    <cellStyle name="Note 5" xfId="144"/>
    <cellStyle name="Note 6" xfId="185"/>
    <cellStyle name="Note 7" xfId="226"/>
    <cellStyle name="Note 8" xfId="267"/>
    <cellStyle name="Note 9" xfId="308"/>
    <cellStyle name="Output 10" xfId="344"/>
    <cellStyle name="Output 11" xfId="385"/>
    <cellStyle name="Output 12" xfId="426"/>
    <cellStyle name="Output 13" xfId="467"/>
    <cellStyle name="Output 14" xfId="508"/>
    <cellStyle name="Output 15" xfId="549"/>
    <cellStyle name="Output 16" xfId="590"/>
    <cellStyle name="Output 17" xfId="631"/>
    <cellStyle name="Output 18" xfId="672"/>
    <cellStyle name="Output 19" xfId="713"/>
    <cellStyle name="Output 2" xfId="16"/>
    <cellStyle name="Output 20" xfId="754"/>
    <cellStyle name="Output 21" xfId="795"/>
    <cellStyle name="Output 3" xfId="57"/>
    <cellStyle name="Output 4" xfId="98"/>
    <cellStyle name="Output 5" xfId="139"/>
    <cellStyle name="Output 6" xfId="180"/>
    <cellStyle name="Output 7" xfId="221"/>
    <cellStyle name="Output 8" xfId="262"/>
    <cellStyle name="Output 9" xfId="303"/>
    <cellStyle name="Title 10" xfId="335"/>
    <cellStyle name="Title 11" xfId="376"/>
    <cellStyle name="Title 12" xfId="417"/>
    <cellStyle name="Title 13" xfId="458"/>
    <cellStyle name="Title 14" xfId="499"/>
    <cellStyle name="Title 15" xfId="540"/>
    <cellStyle name="Title 16" xfId="581"/>
    <cellStyle name="Title 17" xfId="622"/>
    <cellStyle name="Title 18" xfId="663"/>
    <cellStyle name="Title 19" xfId="704"/>
    <cellStyle name="Title 2" xfId="7"/>
    <cellStyle name="Title 20" xfId="745"/>
    <cellStyle name="Title 21" xfId="786"/>
    <cellStyle name="Title 3" xfId="48"/>
    <cellStyle name="Title 4" xfId="89"/>
    <cellStyle name="Title 5" xfId="130"/>
    <cellStyle name="Title 6" xfId="171"/>
    <cellStyle name="Title 7" xfId="212"/>
    <cellStyle name="Title 8" xfId="253"/>
    <cellStyle name="Title 9" xfId="294"/>
    <cellStyle name="Total 10" xfId="351"/>
    <cellStyle name="Total 11" xfId="392"/>
    <cellStyle name="Total 12" xfId="433"/>
    <cellStyle name="Total 13" xfId="474"/>
    <cellStyle name="Total 14" xfId="515"/>
    <cellStyle name="Total 15" xfId="556"/>
    <cellStyle name="Total 16" xfId="597"/>
    <cellStyle name="Total 17" xfId="638"/>
    <cellStyle name="Total 18" xfId="679"/>
    <cellStyle name="Total 19" xfId="720"/>
    <cellStyle name="Total 2" xfId="23"/>
    <cellStyle name="Total 20" xfId="761"/>
    <cellStyle name="Total 21" xfId="802"/>
    <cellStyle name="Total 3" xfId="64"/>
    <cellStyle name="Total 4" xfId="105"/>
    <cellStyle name="Total 5" xfId="146"/>
    <cellStyle name="Total 6" xfId="187"/>
    <cellStyle name="Total 7" xfId="228"/>
    <cellStyle name="Total 8" xfId="269"/>
    <cellStyle name="Total 9" xfId="310"/>
    <cellStyle name="Warning Text 10" xfId="348"/>
    <cellStyle name="Warning Text 11" xfId="389"/>
    <cellStyle name="Warning Text 12" xfId="430"/>
    <cellStyle name="Warning Text 13" xfId="471"/>
    <cellStyle name="Warning Text 14" xfId="512"/>
    <cellStyle name="Warning Text 15" xfId="553"/>
    <cellStyle name="Warning Text 16" xfId="594"/>
    <cellStyle name="Warning Text 17" xfId="635"/>
    <cellStyle name="Warning Text 18" xfId="676"/>
    <cellStyle name="Warning Text 19" xfId="717"/>
    <cellStyle name="Warning Text 2" xfId="20"/>
    <cellStyle name="Warning Text 20" xfId="758"/>
    <cellStyle name="Warning Text 21" xfId="799"/>
    <cellStyle name="Warning Text 3" xfId="61"/>
    <cellStyle name="Warning Text 4" xfId="102"/>
    <cellStyle name="Warning Text 5" xfId="143"/>
    <cellStyle name="Warning Text 6" xfId="184"/>
    <cellStyle name="Warning Text 7" xfId="225"/>
    <cellStyle name="Warning Text 8" xfId="266"/>
    <cellStyle name="Warning Text 9" xfId="307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152400</xdr:rowOff>
    </xdr:from>
    <xdr:to>
      <xdr:col>3</xdr:col>
      <xdr:colOff>317335</xdr:colOff>
      <xdr:row>4</xdr:row>
      <xdr:rowOff>47625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biLevel thresh="50000"/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-80000"/>
                  </a14:imgEffect>
                  <a14:imgEffect>
                    <a14:brightnessContrast contrast="42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152400"/>
          <a:ext cx="2050885" cy="65722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CM%20-%20KES/PRICE%20TO%20KINO%20ECOMM%20Des%202017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File%20Dody/Lainnya/KES/Price%20List/Price%20List%20RLI%20to%20KES%20per%2001%20Agustus%20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PL"/>
    </sheetNames>
    <sheetDataSet>
      <sheetData sheetId="0" refreshError="1">
        <row r="1">
          <cell r="F1">
            <v>2017</v>
          </cell>
          <cell r="G1">
            <v>0</v>
          </cell>
          <cell r="H1">
            <v>0</v>
          </cell>
          <cell r="I1">
            <v>0</v>
          </cell>
          <cell r="J1">
            <v>2017</v>
          </cell>
          <cell r="K1">
            <v>0</v>
          </cell>
        </row>
        <row r="2">
          <cell r="C2" t="str">
            <v>Mat Id</v>
          </cell>
          <cell r="D2" t="str">
            <v>Mat Nm</v>
          </cell>
          <cell r="E2" t="str">
            <v>UOM</v>
          </cell>
          <cell r="F2" t="str">
            <v>Price</v>
          </cell>
          <cell r="G2" t="str">
            <v>NPL</v>
          </cell>
          <cell r="H2" t="str">
            <v>naik bulan</v>
          </cell>
          <cell r="I2" t="str">
            <v>%</v>
          </cell>
          <cell r="J2" t="str">
            <v>Price</v>
          </cell>
          <cell r="K2" t="str">
            <v>NPL</v>
          </cell>
        </row>
        <row r="3">
          <cell r="C3" t="str">
            <v>FG10101.035.060N.C</v>
          </cell>
          <cell r="D3" t="str">
            <v>ABS CLASSIC 60 ML BTL -1401</v>
          </cell>
          <cell r="E3">
            <v>36</v>
          </cell>
          <cell r="F3">
            <v>490909.09090909088</v>
          </cell>
          <cell r="G3">
            <v>454090.90909090906</v>
          </cell>
          <cell r="H3">
            <v>0</v>
          </cell>
          <cell r="I3">
            <v>0</v>
          </cell>
          <cell r="J3">
            <v>490909.09090909088</v>
          </cell>
          <cell r="K3">
            <v>454090.90909090906</v>
          </cell>
        </row>
        <row r="4">
          <cell r="C4" t="str">
            <v>FG10101.035.150N.C</v>
          </cell>
          <cell r="D4" t="str">
            <v>ABS CLASSIC 150 ML BTL -1401</v>
          </cell>
          <cell r="E4">
            <v>36</v>
          </cell>
          <cell r="F4">
            <v>981818.18181818177</v>
          </cell>
          <cell r="G4">
            <v>908181.81818181812</v>
          </cell>
          <cell r="H4">
            <v>0</v>
          </cell>
          <cell r="I4">
            <v>0</v>
          </cell>
          <cell r="J4">
            <v>981818.18181818177</v>
          </cell>
          <cell r="K4">
            <v>908181.81818181812</v>
          </cell>
        </row>
        <row r="5">
          <cell r="C5" t="str">
            <v>FG10101.335.060N.C</v>
          </cell>
          <cell r="D5" t="str">
            <v>ABS ETERNITY 60 ML BTL -1401</v>
          </cell>
          <cell r="E5">
            <v>36</v>
          </cell>
          <cell r="F5">
            <v>654545.44999999995</v>
          </cell>
          <cell r="G5">
            <v>605454.54125000001</v>
          </cell>
          <cell r="H5">
            <v>0</v>
          </cell>
          <cell r="I5">
            <v>0</v>
          </cell>
          <cell r="J5">
            <v>654545.44999999995</v>
          </cell>
          <cell r="K5">
            <v>605454.54125000001</v>
          </cell>
        </row>
        <row r="6">
          <cell r="C6" t="str">
            <v>FG10101.335.150N.C</v>
          </cell>
          <cell r="D6" t="str">
            <v>ABS ETERNITY 150 ML BTL -1401</v>
          </cell>
          <cell r="E6">
            <v>36</v>
          </cell>
          <cell r="F6">
            <v>1309090.9099999999</v>
          </cell>
          <cell r="G6">
            <v>1210909.0917499999</v>
          </cell>
          <cell r="H6">
            <v>0</v>
          </cell>
          <cell r="I6">
            <v>0</v>
          </cell>
          <cell r="J6">
            <v>1309090.9099999999</v>
          </cell>
          <cell r="K6">
            <v>1210909.0917499999</v>
          </cell>
        </row>
        <row r="7">
          <cell r="C7" t="str">
            <v>FG10203.020.0100.C</v>
          </cell>
          <cell r="D7" t="str">
            <v>B&amp;B B.SOAP BLOSSOM 100 ML BTL</v>
          </cell>
          <cell r="E7">
            <v>36</v>
          </cell>
          <cell r="F7">
            <v>171818.18</v>
          </cell>
          <cell r="G7">
            <v>158931.81650000002</v>
          </cell>
          <cell r="H7">
            <v>0</v>
          </cell>
          <cell r="I7">
            <v>0</v>
          </cell>
          <cell r="J7">
            <v>171818.18</v>
          </cell>
          <cell r="K7">
            <v>158931.81650000002</v>
          </cell>
        </row>
        <row r="8">
          <cell r="C8" t="str">
            <v>FG10203.020.0300.C</v>
          </cell>
          <cell r="D8" t="str">
            <v>B&amp;B B.SOAP BLOSSOM 300 ML BTL</v>
          </cell>
          <cell r="E8">
            <v>24</v>
          </cell>
          <cell r="F8">
            <v>327272.73</v>
          </cell>
          <cell r="G8">
            <v>302727.27525000001</v>
          </cell>
          <cell r="H8">
            <v>0</v>
          </cell>
          <cell r="I8">
            <v>0</v>
          </cell>
          <cell r="J8">
            <v>327272.73</v>
          </cell>
          <cell r="K8">
            <v>302727.27525000001</v>
          </cell>
        </row>
        <row r="9">
          <cell r="C9" t="str">
            <v>FG10203.020.0600.C</v>
          </cell>
          <cell r="D9" t="str">
            <v>B&amp;B B.SOAP BLOSSOM 600 ML BTL</v>
          </cell>
          <cell r="E9">
            <v>12</v>
          </cell>
          <cell r="F9">
            <v>261818.18</v>
          </cell>
          <cell r="G9">
            <v>242181.81650000002</v>
          </cell>
          <cell r="H9">
            <v>0</v>
          </cell>
          <cell r="I9">
            <v>0</v>
          </cell>
          <cell r="J9">
            <v>261818.18</v>
          </cell>
          <cell r="K9">
            <v>242181.81650000002</v>
          </cell>
        </row>
        <row r="10">
          <cell r="C10" t="str">
            <v>FG10203.020.1002.C</v>
          </cell>
          <cell r="D10" t="str">
            <v>B&amp;B B.SOAP BLOSSOM 100ML BTL-1310</v>
          </cell>
          <cell r="E10">
            <v>36</v>
          </cell>
          <cell r="F10">
            <v>180000</v>
          </cell>
          <cell r="G10">
            <v>166500</v>
          </cell>
          <cell r="H10">
            <v>0</v>
          </cell>
          <cell r="I10">
            <v>0</v>
          </cell>
          <cell r="J10">
            <v>180000</v>
          </cell>
          <cell r="K10">
            <v>166500</v>
          </cell>
        </row>
        <row r="11">
          <cell r="C11" t="str">
            <v>FG10203.020.3002.C</v>
          </cell>
          <cell r="D11" t="str">
            <v>B&amp;B B.SOAP BLOSSOM 300ML BTL-1310</v>
          </cell>
          <cell r="E11">
            <v>24</v>
          </cell>
          <cell r="F11">
            <v>327272.73</v>
          </cell>
          <cell r="G11">
            <v>302727.27525000001</v>
          </cell>
          <cell r="H11">
            <v>0</v>
          </cell>
          <cell r="I11">
            <v>0</v>
          </cell>
          <cell r="J11">
            <v>327272.73</v>
          </cell>
          <cell r="K11">
            <v>302727.27525000001</v>
          </cell>
        </row>
        <row r="12">
          <cell r="C12" t="str">
            <v>FG10203.028.0100.C</v>
          </cell>
          <cell r="D12" t="str">
            <v>B&amp;B B.SOAP BUBBLES 100 ML BTL</v>
          </cell>
          <cell r="E12">
            <v>36</v>
          </cell>
          <cell r="F12">
            <v>171818.18</v>
          </cell>
          <cell r="G12">
            <v>158931.81650000002</v>
          </cell>
          <cell r="H12">
            <v>0</v>
          </cell>
          <cell r="I12">
            <v>0</v>
          </cell>
          <cell r="J12">
            <v>171818.18</v>
          </cell>
          <cell r="K12">
            <v>158931.81650000002</v>
          </cell>
        </row>
        <row r="13">
          <cell r="C13" t="str">
            <v>FG10203.028.0300.C</v>
          </cell>
          <cell r="D13" t="str">
            <v>B&amp;B B.SOAP BUBBLES 300 ML BTL</v>
          </cell>
          <cell r="E13">
            <v>24</v>
          </cell>
          <cell r="F13">
            <v>327272.73</v>
          </cell>
          <cell r="G13">
            <v>302727.27525000001</v>
          </cell>
          <cell r="H13">
            <v>0</v>
          </cell>
          <cell r="I13">
            <v>0</v>
          </cell>
          <cell r="J13">
            <v>327272.73</v>
          </cell>
          <cell r="K13">
            <v>302727.27525000001</v>
          </cell>
        </row>
        <row r="14">
          <cell r="C14" t="str">
            <v>FG10203.028.0600.C</v>
          </cell>
          <cell r="D14" t="str">
            <v>B&amp;B B.SOAP BUBBLES 600 ML BTL</v>
          </cell>
          <cell r="E14">
            <v>12</v>
          </cell>
          <cell r="F14">
            <v>261818.18</v>
          </cell>
          <cell r="G14">
            <v>242181.81650000002</v>
          </cell>
          <cell r="H14">
            <v>0</v>
          </cell>
          <cell r="I14">
            <v>0</v>
          </cell>
          <cell r="J14">
            <v>261818.18</v>
          </cell>
          <cell r="K14">
            <v>242181.81650000002</v>
          </cell>
        </row>
        <row r="15">
          <cell r="C15" t="str">
            <v>FG10203.028.1002.C</v>
          </cell>
          <cell r="D15" t="str">
            <v>B&amp;B B.SOAP BUBBLES 100ML BTL-1310</v>
          </cell>
          <cell r="E15">
            <v>36</v>
          </cell>
          <cell r="F15">
            <v>180000</v>
          </cell>
          <cell r="G15">
            <v>166500</v>
          </cell>
          <cell r="H15">
            <v>0</v>
          </cell>
          <cell r="I15">
            <v>0</v>
          </cell>
          <cell r="J15">
            <v>180000</v>
          </cell>
          <cell r="K15">
            <v>166500</v>
          </cell>
        </row>
        <row r="16">
          <cell r="C16" t="str">
            <v>FG10203.028.3002.C</v>
          </cell>
          <cell r="D16" t="str">
            <v>B&amp;B B.SOAP BUBBLES 300ML BTL-1310</v>
          </cell>
          <cell r="E16">
            <v>24</v>
          </cell>
          <cell r="F16">
            <v>327272.73</v>
          </cell>
          <cell r="G16">
            <v>302727.27525000001</v>
          </cell>
          <cell r="H16">
            <v>0</v>
          </cell>
          <cell r="I16">
            <v>0</v>
          </cell>
          <cell r="J16">
            <v>327272.73</v>
          </cell>
          <cell r="K16">
            <v>302727.27525000001</v>
          </cell>
        </row>
        <row r="17">
          <cell r="C17" t="str">
            <v>FG10203.029.0100.C</v>
          </cell>
          <cell r="D17" t="str">
            <v>B&amp;B B.SOAP BUTTERCUP 100 ML BTL</v>
          </cell>
          <cell r="E17">
            <v>36</v>
          </cell>
          <cell r="F17">
            <v>171818.18</v>
          </cell>
          <cell r="G17">
            <v>158931.81650000002</v>
          </cell>
          <cell r="H17">
            <v>0</v>
          </cell>
          <cell r="I17">
            <v>0</v>
          </cell>
          <cell r="J17">
            <v>171818.18</v>
          </cell>
          <cell r="K17">
            <v>158931.81650000002</v>
          </cell>
        </row>
        <row r="18">
          <cell r="C18" t="str">
            <v>FG10203.029.0300.C</v>
          </cell>
          <cell r="D18" t="str">
            <v>B&amp;B B.SOAP BUTTERCUP 300 ML BTL</v>
          </cell>
          <cell r="E18">
            <v>24</v>
          </cell>
          <cell r="F18">
            <v>327272.73</v>
          </cell>
          <cell r="G18">
            <v>302727.27525000001</v>
          </cell>
          <cell r="H18">
            <v>0</v>
          </cell>
          <cell r="I18">
            <v>0</v>
          </cell>
          <cell r="J18">
            <v>327272.73</v>
          </cell>
          <cell r="K18">
            <v>302727.27525000001</v>
          </cell>
        </row>
        <row r="19">
          <cell r="C19" t="str">
            <v>FG10203.029.0600.C</v>
          </cell>
          <cell r="D19" t="str">
            <v>B&amp;B B.SOAP BUTTERCUP 600 ML BTL</v>
          </cell>
          <cell r="E19">
            <v>12</v>
          </cell>
          <cell r="F19">
            <v>261818.18</v>
          </cell>
          <cell r="G19">
            <v>242181.81650000002</v>
          </cell>
          <cell r="H19">
            <v>0</v>
          </cell>
          <cell r="I19">
            <v>0</v>
          </cell>
          <cell r="J19">
            <v>261818.18</v>
          </cell>
          <cell r="K19">
            <v>242181.81650000002</v>
          </cell>
        </row>
        <row r="20">
          <cell r="C20" t="str">
            <v>FG10203.029.1002.C</v>
          </cell>
          <cell r="D20" t="str">
            <v>B&amp;B B.SOAP BUTTERCUP 100ML BTL-1310</v>
          </cell>
          <cell r="E20">
            <v>36</v>
          </cell>
          <cell r="F20">
            <v>180000</v>
          </cell>
          <cell r="G20">
            <v>166500</v>
          </cell>
          <cell r="H20">
            <v>0</v>
          </cell>
          <cell r="I20">
            <v>0</v>
          </cell>
          <cell r="J20">
            <v>180000</v>
          </cell>
          <cell r="K20">
            <v>166500</v>
          </cell>
        </row>
        <row r="21">
          <cell r="C21" t="str">
            <v>FG10203.029.3002.C</v>
          </cell>
          <cell r="D21" t="str">
            <v>B&amp;B B.SOAP BUTTERCUP 300ML BTL-1310</v>
          </cell>
          <cell r="E21">
            <v>24</v>
          </cell>
          <cell r="F21">
            <v>327272.73</v>
          </cell>
          <cell r="G21">
            <v>302727.27525000001</v>
          </cell>
          <cell r="H21">
            <v>0</v>
          </cell>
          <cell r="I21">
            <v>0</v>
          </cell>
          <cell r="J21">
            <v>327272.73</v>
          </cell>
          <cell r="K21">
            <v>302727.27525000001</v>
          </cell>
        </row>
        <row r="22">
          <cell r="C22" t="str">
            <v>FG10219.090.0200.L</v>
          </cell>
          <cell r="D22" t="str">
            <v>B&amp;B FBW GRAPE 200 ML PUMP</v>
          </cell>
          <cell r="E22">
            <v>36</v>
          </cell>
          <cell r="F22">
            <v>294545.45</v>
          </cell>
          <cell r="G22">
            <v>272454.54125000001</v>
          </cell>
          <cell r="H22">
            <v>0</v>
          </cell>
          <cell r="I22">
            <v>0</v>
          </cell>
          <cell r="J22">
            <v>294545.45</v>
          </cell>
          <cell r="K22">
            <v>272454.54125000001</v>
          </cell>
        </row>
        <row r="23">
          <cell r="C23" t="str">
            <v>FG10219.090.0250.M</v>
          </cell>
          <cell r="D23" t="str">
            <v>B&amp;B FBW GRAPE 250 ML REFFILL</v>
          </cell>
          <cell r="E23">
            <v>36</v>
          </cell>
          <cell r="F23">
            <v>196363.63</v>
          </cell>
          <cell r="G23">
            <v>181636.35775000002</v>
          </cell>
          <cell r="H23">
            <v>0</v>
          </cell>
          <cell r="I23">
            <v>0</v>
          </cell>
          <cell r="J23">
            <v>196363.63</v>
          </cell>
          <cell r="K23">
            <v>181636.35775000002</v>
          </cell>
        </row>
        <row r="24">
          <cell r="C24" t="str">
            <v>FG10219.107.0200.L</v>
          </cell>
          <cell r="D24" t="str">
            <v>B&amp;B FBW KIWI 200 ML PUMP</v>
          </cell>
          <cell r="E24">
            <v>36</v>
          </cell>
          <cell r="F24">
            <v>294545.45</v>
          </cell>
          <cell r="G24">
            <v>272454.54125000001</v>
          </cell>
          <cell r="H24">
            <v>0</v>
          </cell>
          <cell r="I24">
            <v>0</v>
          </cell>
          <cell r="J24">
            <v>294545.45</v>
          </cell>
          <cell r="K24">
            <v>272454.54125000001</v>
          </cell>
        </row>
        <row r="25">
          <cell r="C25" t="str">
            <v>FG10219.107.0250.M</v>
          </cell>
          <cell r="D25" t="str">
            <v>B&amp;B FBW KIWI 250 ML REFFILL</v>
          </cell>
          <cell r="E25">
            <v>36</v>
          </cell>
          <cell r="F25">
            <v>196363.63</v>
          </cell>
          <cell r="G25">
            <v>181636.35775000002</v>
          </cell>
          <cell r="H25">
            <v>0</v>
          </cell>
          <cell r="I25">
            <v>0</v>
          </cell>
          <cell r="J25">
            <v>196363.63</v>
          </cell>
          <cell r="K25">
            <v>181636.35775000002</v>
          </cell>
        </row>
        <row r="26">
          <cell r="C26" t="str">
            <v>FG10219.137.0200.L</v>
          </cell>
          <cell r="D26" t="str">
            <v>B&amp;B FBW ORANGE 200 ML PUMP</v>
          </cell>
          <cell r="E26">
            <v>36</v>
          </cell>
          <cell r="F26">
            <v>294545.45</v>
          </cell>
          <cell r="G26">
            <v>272454.54125000001</v>
          </cell>
          <cell r="H26">
            <v>0</v>
          </cell>
          <cell r="I26">
            <v>0</v>
          </cell>
          <cell r="J26">
            <v>294545.45</v>
          </cell>
          <cell r="K26">
            <v>272454.54125000001</v>
          </cell>
        </row>
        <row r="27">
          <cell r="C27" t="str">
            <v>FG10219.137.0250.M</v>
          </cell>
          <cell r="D27" t="str">
            <v>B&amp;B FBW ORANGE 250 ML REFFILL</v>
          </cell>
          <cell r="E27">
            <v>36</v>
          </cell>
          <cell r="F27">
            <v>196363.63</v>
          </cell>
          <cell r="G27">
            <v>181636.35775000002</v>
          </cell>
          <cell r="H27">
            <v>0</v>
          </cell>
          <cell r="I27">
            <v>0</v>
          </cell>
          <cell r="J27">
            <v>196363.63</v>
          </cell>
          <cell r="K27">
            <v>181636.35775000002</v>
          </cell>
        </row>
        <row r="28">
          <cell r="C28" t="str">
            <v>FG10219.184.0200.L</v>
          </cell>
          <cell r="D28" t="str">
            <v>B&amp;B FBW STRAWBERRY 200 ML PUMP</v>
          </cell>
          <cell r="E28">
            <v>36</v>
          </cell>
          <cell r="F28">
            <v>294545.45</v>
          </cell>
          <cell r="G28">
            <v>272454.54125000001</v>
          </cell>
          <cell r="H28">
            <v>0</v>
          </cell>
          <cell r="I28">
            <v>0</v>
          </cell>
          <cell r="J28">
            <v>294545.45</v>
          </cell>
          <cell r="K28">
            <v>272454.54125000001</v>
          </cell>
        </row>
        <row r="29">
          <cell r="C29" t="str">
            <v>FG10219.184.0250.M</v>
          </cell>
          <cell r="D29" t="str">
            <v>B&amp;B FBW STRAWBERRY 250 ML REFFILL</v>
          </cell>
          <cell r="E29">
            <v>36</v>
          </cell>
          <cell r="F29">
            <v>196363.63</v>
          </cell>
          <cell r="G29">
            <v>181636.35775000002</v>
          </cell>
          <cell r="H29">
            <v>0</v>
          </cell>
          <cell r="I29">
            <v>0</v>
          </cell>
          <cell r="J29">
            <v>196363.63</v>
          </cell>
          <cell r="K29">
            <v>181636.35775000002</v>
          </cell>
        </row>
        <row r="30">
          <cell r="C30" t="str">
            <v>FG10219.252.0200.C</v>
          </cell>
          <cell r="D30" t="str">
            <v>B&amp;B FBW DORAEMON 200 ML BOTOL</v>
          </cell>
          <cell r="E30">
            <v>24</v>
          </cell>
          <cell r="F30">
            <v>239999.99999999997</v>
          </cell>
          <cell r="G30">
            <v>221999.99999999997</v>
          </cell>
          <cell r="H30">
            <v>0</v>
          </cell>
          <cell r="I30">
            <v>0</v>
          </cell>
          <cell r="J30">
            <v>239999.99999999997</v>
          </cell>
          <cell r="K30">
            <v>221999.99999999997</v>
          </cell>
        </row>
        <row r="31">
          <cell r="C31" t="str">
            <v>FG10219.252.0200.K</v>
          </cell>
          <cell r="D31" t="str">
            <v>B&amp;B FBW DORAEMON 200 ML POUCH</v>
          </cell>
          <cell r="E31">
            <v>24</v>
          </cell>
          <cell r="F31">
            <v>152727.27272727271</v>
          </cell>
          <cell r="G31">
            <v>141272.72727272726</v>
          </cell>
          <cell r="H31">
            <v>0</v>
          </cell>
          <cell r="I31">
            <v>0</v>
          </cell>
          <cell r="J31">
            <v>152727.27272727271</v>
          </cell>
          <cell r="K31">
            <v>141272.72727272726</v>
          </cell>
        </row>
        <row r="32">
          <cell r="C32" t="str">
            <v>FG10222.108.0500.L</v>
          </cell>
          <cell r="D32" t="str">
            <v>B&amp;B H.WASH KIWI MELON 500 ML PUMP</v>
          </cell>
          <cell r="E32">
            <v>12</v>
          </cell>
          <cell r="F32">
            <v>109090.91</v>
          </cell>
          <cell r="G32">
            <v>100909.09175000001</v>
          </cell>
          <cell r="H32">
            <v>0</v>
          </cell>
          <cell r="I32">
            <v>0</v>
          </cell>
          <cell r="J32">
            <v>109090.91</v>
          </cell>
          <cell r="K32">
            <v>100909.09175000001</v>
          </cell>
        </row>
        <row r="33">
          <cell r="C33" t="str">
            <v>FG10222.111.0500.L</v>
          </cell>
          <cell r="D33" t="str">
            <v>B&amp;B H.WASH LEMON 500 ML PUMP</v>
          </cell>
          <cell r="E33">
            <v>12</v>
          </cell>
          <cell r="F33">
            <v>109090.91</v>
          </cell>
          <cell r="G33">
            <v>100909.09175000001</v>
          </cell>
          <cell r="H33">
            <v>0</v>
          </cell>
          <cell r="I33">
            <v>0</v>
          </cell>
          <cell r="J33">
            <v>109090.91</v>
          </cell>
          <cell r="K33">
            <v>100909.09175000001</v>
          </cell>
        </row>
        <row r="34">
          <cell r="C34" t="str">
            <v>FG10222.184.0500.L</v>
          </cell>
          <cell r="D34" t="str">
            <v>B&amp;B H.WASH STRAWBERRY 500 ML PUMP</v>
          </cell>
          <cell r="E34">
            <v>12</v>
          </cell>
          <cell r="F34">
            <v>109090.91</v>
          </cell>
          <cell r="G34">
            <v>100909.09175000001</v>
          </cell>
          <cell r="H34">
            <v>0</v>
          </cell>
          <cell r="I34">
            <v>0</v>
          </cell>
          <cell r="J34">
            <v>109090.91</v>
          </cell>
          <cell r="K34">
            <v>100909.09175000001</v>
          </cell>
        </row>
        <row r="35">
          <cell r="C35" t="str">
            <v>FG10228.020.0125.C</v>
          </cell>
          <cell r="D35" t="str">
            <v>B&amp;B SPL COL BLOSSOM 125 ML BTL</v>
          </cell>
          <cell r="E35">
            <v>36</v>
          </cell>
          <cell r="F35">
            <v>294545.45454545453</v>
          </cell>
          <cell r="G35">
            <v>272454.54545454547</v>
          </cell>
          <cell r="H35">
            <v>0</v>
          </cell>
          <cell r="I35">
            <v>0</v>
          </cell>
          <cell r="J35">
            <v>327272.72727272724</v>
          </cell>
          <cell r="K35">
            <v>302727.27272727271</v>
          </cell>
        </row>
        <row r="36">
          <cell r="C36" t="str">
            <v>FG10228.020.1252.C</v>
          </cell>
          <cell r="D36" t="str">
            <v>B&amp;B SPL COL BLOSSOM 125ML BTL-1310</v>
          </cell>
          <cell r="E36">
            <v>36</v>
          </cell>
          <cell r="F36">
            <v>294545.45454545453</v>
          </cell>
          <cell r="G36">
            <v>272454.54545454547</v>
          </cell>
          <cell r="H36">
            <v>0</v>
          </cell>
          <cell r="I36">
            <v>0</v>
          </cell>
          <cell r="J36">
            <v>327272.72727272724</v>
          </cell>
          <cell r="K36">
            <v>302727.27272727271</v>
          </cell>
        </row>
        <row r="37">
          <cell r="C37" t="str">
            <v>FG10228.028.0125.C</v>
          </cell>
          <cell r="D37" t="str">
            <v>B&amp;B SPL COL BUBBLES 125 ML BTL</v>
          </cell>
          <cell r="E37">
            <v>36</v>
          </cell>
          <cell r="F37">
            <v>294545.45454545453</v>
          </cell>
          <cell r="G37">
            <v>272454.54545454547</v>
          </cell>
          <cell r="H37">
            <v>0</v>
          </cell>
          <cell r="I37">
            <v>0</v>
          </cell>
          <cell r="J37">
            <v>327272.72727272724</v>
          </cell>
          <cell r="K37">
            <v>302727.27272727271</v>
          </cell>
        </row>
        <row r="38">
          <cell r="C38" t="str">
            <v>FG10228.028.1252.C</v>
          </cell>
          <cell r="D38" t="str">
            <v>B&amp;B SPL COL BUBBLES 125ML BTL -1310</v>
          </cell>
          <cell r="E38">
            <v>36</v>
          </cell>
          <cell r="F38">
            <v>294545.45454545453</v>
          </cell>
          <cell r="G38">
            <v>272454.54545454547</v>
          </cell>
          <cell r="H38">
            <v>0</v>
          </cell>
          <cell r="I38">
            <v>0</v>
          </cell>
          <cell r="J38">
            <v>327272.72727272724</v>
          </cell>
          <cell r="K38">
            <v>302727.27272727271</v>
          </cell>
        </row>
        <row r="39">
          <cell r="C39" t="str">
            <v>FG10228.029.0125.C</v>
          </cell>
          <cell r="D39" t="str">
            <v>B&amp;B SPL COL BUTTERCUP 125 ML BTL</v>
          </cell>
          <cell r="E39">
            <v>36</v>
          </cell>
          <cell r="F39">
            <v>294545.45454545453</v>
          </cell>
          <cell r="G39">
            <v>272454.54545454547</v>
          </cell>
          <cell r="H39">
            <v>0</v>
          </cell>
          <cell r="I39">
            <v>0</v>
          </cell>
          <cell r="J39">
            <v>327272.72727272724</v>
          </cell>
          <cell r="K39">
            <v>302727.27272727271</v>
          </cell>
        </row>
        <row r="40">
          <cell r="C40" t="str">
            <v>FG10228.029.1252.C</v>
          </cell>
          <cell r="D40" t="str">
            <v>B&amp;B SPL COL BUTTERCUP 125ML BTL-1310</v>
          </cell>
          <cell r="E40">
            <v>36</v>
          </cell>
          <cell r="F40">
            <v>294545.45454545453</v>
          </cell>
          <cell r="G40">
            <v>272454.54545454547</v>
          </cell>
          <cell r="H40">
            <v>0</v>
          </cell>
          <cell r="I40">
            <v>0</v>
          </cell>
          <cell r="J40">
            <v>327272.72727272724</v>
          </cell>
          <cell r="K40">
            <v>302727.27272727271</v>
          </cell>
        </row>
        <row r="41">
          <cell r="C41" t="str">
            <v>FG10229.108.0060.C</v>
          </cell>
          <cell r="D41" t="str">
            <v>B&amp;B SPR COL KIWI MELON 60 ML BTL</v>
          </cell>
          <cell r="E41">
            <v>36</v>
          </cell>
          <cell r="F41">
            <v>212727.27272727271</v>
          </cell>
          <cell r="G41">
            <v>196772.72727272726</v>
          </cell>
          <cell r="H41">
            <v>0</v>
          </cell>
          <cell r="I41">
            <v>0</v>
          </cell>
          <cell r="J41">
            <v>229090.90909090906</v>
          </cell>
          <cell r="K41">
            <v>211909.09090909088</v>
          </cell>
        </row>
        <row r="42">
          <cell r="C42" t="str">
            <v>FG10229.108.0100.C</v>
          </cell>
          <cell r="D42" t="str">
            <v>B&amp;B SPR COL KIWI MELON 100 ML BTL</v>
          </cell>
          <cell r="E42">
            <v>36</v>
          </cell>
          <cell r="F42">
            <v>317454.54545454541</v>
          </cell>
          <cell r="G42">
            <v>293645.45454545453</v>
          </cell>
          <cell r="H42">
            <v>0</v>
          </cell>
          <cell r="I42">
            <v>0</v>
          </cell>
          <cell r="J42">
            <v>360000</v>
          </cell>
          <cell r="K42">
            <v>333000</v>
          </cell>
        </row>
        <row r="43">
          <cell r="C43" t="str">
            <v>FG10229.108.0602.C</v>
          </cell>
          <cell r="D43" t="str">
            <v>B&amp;B SPR COL KIWI MELON 60ML BTL-1310</v>
          </cell>
          <cell r="E43">
            <v>36</v>
          </cell>
          <cell r="F43">
            <v>212727.27272727271</v>
          </cell>
          <cell r="G43">
            <v>196772.72727272726</v>
          </cell>
          <cell r="H43">
            <v>0</v>
          </cell>
          <cell r="I43">
            <v>0</v>
          </cell>
          <cell r="J43">
            <v>229090.90909090906</v>
          </cell>
          <cell r="K43">
            <v>211909.09090909088</v>
          </cell>
        </row>
        <row r="44">
          <cell r="C44" t="str">
            <v>FG10229.108.1002.C</v>
          </cell>
          <cell r="D44" t="str">
            <v>B&amp;B SPR COL KIWI MELON 100ML BTL-1310</v>
          </cell>
          <cell r="E44">
            <v>36</v>
          </cell>
          <cell r="F44">
            <v>317454.54545454541</v>
          </cell>
          <cell r="G44">
            <v>293645.45454545453</v>
          </cell>
          <cell r="H44">
            <v>0</v>
          </cell>
          <cell r="I44">
            <v>0</v>
          </cell>
          <cell r="J44">
            <v>360000</v>
          </cell>
          <cell r="K44">
            <v>333000</v>
          </cell>
        </row>
        <row r="45">
          <cell r="C45" t="str">
            <v>FG10229.161.0060.C</v>
          </cell>
          <cell r="D45" t="str">
            <v>B&amp;B SPR COL RASBERRY 60 ML BTL</v>
          </cell>
          <cell r="E45">
            <v>36</v>
          </cell>
          <cell r="F45">
            <v>212727.27272727271</v>
          </cell>
          <cell r="G45">
            <v>196772.72727272726</v>
          </cell>
          <cell r="H45">
            <v>0</v>
          </cell>
          <cell r="I45">
            <v>0</v>
          </cell>
          <cell r="J45">
            <v>229090.90909090906</v>
          </cell>
          <cell r="K45">
            <v>211909.09090909088</v>
          </cell>
        </row>
        <row r="46">
          <cell r="C46" t="str">
            <v>FG10229.161.0100.C</v>
          </cell>
          <cell r="D46" t="str">
            <v>B&amp;B SPR COL RASBERRY 100 ML BTL</v>
          </cell>
          <cell r="E46">
            <v>36</v>
          </cell>
          <cell r="F46">
            <v>317454.54545454541</v>
          </cell>
          <cell r="G46">
            <v>293645.45454545453</v>
          </cell>
          <cell r="H46">
            <v>0</v>
          </cell>
          <cell r="I46">
            <v>0</v>
          </cell>
          <cell r="J46">
            <v>360000</v>
          </cell>
          <cell r="K46">
            <v>333000</v>
          </cell>
        </row>
        <row r="47">
          <cell r="C47" t="str">
            <v>FG10229.161.0602.C</v>
          </cell>
          <cell r="D47" t="str">
            <v>B&amp;B SPR COL RASBERRY 60ML BTL-1310</v>
          </cell>
          <cell r="E47">
            <v>36</v>
          </cell>
          <cell r="F47">
            <v>212727.27272727271</v>
          </cell>
          <cell r="G47">
            <v>196772.72727272726</v>
          </cell>
          <cell r="H47">
            <v>0</v>
          </cell>
          <cell r="I47">
            <v>0</v>
          </cell>
          <cell r="J47">
            <v>229090.90909090906</v>
          </cell>
          <cell r="K47">
            <v>211909.09090909088</v>
          </cell>
        </row>
        <row r="48">
          <cell r="C48" t="str">
            <v>FG10229.161.1002.C</v>
          </cell>
          <cell r="D48" t="str">
            <v>B&amp;B SPR COL RASBERRY 100ML BTL-1310</v>
          </cell>
          <cell r="E48">
            <v>36</v>
          </cell>
          <cell r="F48">
            <v>317454.54545454541</v>
          </cell>
          <cell r="G48">
            <v>293645.45454545453</v>
          </cell>
          <cell r="H48">
            <v>0</v>
          </cell>
          <cell r="I48">
            <v>0</v>
          </cell>
          <cell r="J48">
            <v>360000</v>
          </cell>
          <cell r="K48">
            <v>333000</v>
          </cell>
        </row>
        <row r="49">
          <cell r="C49" t="str">
            <v>FG10229.184.0060.C</v>
          </cell>
          <cell r="D49" t="str">
            <v>B&amp;B SPR COL STRAWBERRY 60 ML BTL</v>
          </cell>
          <cell r="E49">
            <v>36</v>
          </cell>
          <cell r="F49">
            <v>212727.27272727271</v>
          </cell>
          <cell r="G49">
            <v>196772.72727272726</v>
          </cell>
          <cell r="H49">
            <v>0</v>
          </cell>
          <cell r="I49">
            <v>0</v>
          </cell>
          <cell r="J49">
            <v>229090.90909090906</v>
          </cell>
          <cell r="K49">
            <v>211909.09090909088</v>
          </cell>
        </row>
        <row r="50">
          <cell r="C50" t="str">
            <v>FG10229.184.0100.C</v>
          </cell>
          <cell r="D50" t="str">
            <v>B&amp;B SPR COL STRAWBERRY 100 ML BTL</v>
          </cell>
          <cell r="E50">
            <v>36</v>
          </cell>
          <cell r="F50">
            <v>317454.54545454541</v>
          </cell>
          <cell r="G50">
            <v>293645.45454545453</v>
          </cell>
          <cell r="H50">
            <v>0</v>
          </cell>
          <cell r="I50">
            <v>0</v>
          </cell>
          <cell r="J50">
            <v>360000</v>
          </cell>
          <cell r="K50">
            <v>333000</v>
          </cell>
        </row>
        <row r="51">
          <cell r="C51" t="str">
            <v>FG10229.184.0602.C</v>
          </cell>
          <cell r="D51" t="str">
            <v>B&amp;B SPR COL STRAWBERRY 60ML BTL-1310</v>
          </cell>
          <cell r="E51">
            <v>36</v>
          </cell>
          <cell r="F51">
            <v>212727.27272727271</v>
          </cell>
          <cell r="G51">
            <v>196772.72727272726</v>
          </cell>
          <cell r="H51">
            <v>0</v>
          </cell>
          <cell r="I51">
            <v>0</v>
          </cell>
          <cell r="J51">
            <v>229090.90909090906</v>
          </cell>
          <cell r="K51">
            <v>211909.09090909088</v>
          </cell>
        </row>
        <row r="52">
          <cell r="C52" t="str">
            <v>FG10229.184.1002.C</v>
          </cell>
          <cell r="D52" t="str">
            <v>B&amp;B SPR COL STRAWBERRY 100ML BTL-1310</v>
          </cell>
          <cell r="E52">
            <v>36</v>
          </cell>
          <cell r="F52">
            <v>317454.54545454541</v>
          </cell>
          <cell r="G52">
            <v>293645.45454545453</v>
          </cell>
          <cell r="H52">
            <v>0</v>
          </cell>
          <cell r="I52">
            <v>0</v>
          </cell>
          <cell r="J52">
            <v>360000</v>
          </cell>
          <cell r="K52">
            <v>333000</v>
          </cell>
        </row>
        <row r="53">
          <cell r="C53" t="str">
            <v>FG10229.196.0125.C</v>
          </cell>
          <cell r="D53" t="str">
            <v>B&amp;B SPR COL TAZMN DEVIL 125 ML BTL</v>
          </cell>
          <cell r="E53">
            <v>36</v>
          </cell>
          <cell r="F53">
            <v>458181.81818181812</v>
          </cell>
          <cell r="G53">
            <v>423818.18181818177</v>
          </cell>
          <cell r="H53">
            <v>0</v>
          </cell>
          <cell r="I53">
            <v>0</v>
          </cell>
          <cell r="J53">
            <v>458181.81818181812</v>
          </cell>
          <cell r="K53">
            <v>423818.18181818177</v>
          </cell>
        </row>
        <row r="54">
          <cell r="C54" t="str">
            <v>FG10229.196.1252.C</v>
          </cell>
          <cell r="D54" t="str">
            <v>B&amp;B SPR COL TAZMANIAN 125ML BTL -1401</v>
          </cell>
          <cell r="E54">
            <v>36</v>
          </cell>
          <cell r="F54">
            <v>458181.81818181812</v>
          </cell>
          <cell r="G54">
            <v>423818.18181818177</v>
          </cell>
          <cell r="H54">
            <v>0</v>
          </cell>
          <cell r="I54">
            <v>0</v>
          </cell>
          <cell r="J54">
            <v>458181.81818181812</v>
          </cell>
          <cell r="K54">
            <v>423818.18181818177</v>
          </cell>
        </row>
        <row r="55">
          <cell r="C55" t="str">
            <v>FG10229.206.0060.C</v>
          </cell>
          <cell r="D55" t="str">
            <v>B&amp;B SPR COL TUTTI FRUTTI 60 ML BTL</v>
          </cell>
          <cell r="E55">
            <v>36</v>
          </cell>
          <cell r="F55">
            <v>212727.27272727271</v>
          </cell>
          <cell r="G55">
            <v>196772.72727272726</v>
          </cell>
          <cell r="H55">
            <v>0</v>
          </cell>
          <cell r="I55">
            <v>0</v>
          </cell>
          <cell r="J55">
            <v>229090.90909090906</v>
          </cell>
          <cell r="K55">
            <v>211909.09090909088</v>
          </cell>
        </row>
        <row r="56">
          <cell r="C56" t="str">
            <v>FG10229.206.0100.C</v>
          </cell>
          <cell r="D56" t="str">
            <v>B&amp;B SPR COL TUTTI FRUTTI 100 ML BTL</v>
          </cell>
          <cell r="E56">
            <v>36</v>
          </cell>
          <cell r="F56">
            <v>317454.54545454541</v>
          </cell>
          <cell r="G56">
            <v>293645.45454545453</v>
          </cell>
          <cell r="H56">
            <v>0</v>
          </cell>
          <cell r="I56">
            <v>0</v>
          </cell>
          <cell r="J56">
            <v>360000</v>
          </cell>
          <cell r="K56">
            <v>333000</v>
          </cell>
        </row>
        <row r="57">
          <cell r="C57" t="str">
            <v>FG10229.206.0602.C</v>
          </cell>
          <cell r="D57" t="str">
            <v>B&amp;B SPR COL TUTTI FRUITY 60ML BTL-1310</v>
          </cell>
          <cell r="E57">
            <v>36</v>
          </cell>
          <cell r="F57">
            <v>212727.27272727271</v>
          </cell>
          <cell r="G57">
            <v>196772.72727272726</v>
          </cell>
          <cell r="H57">
            <v>0</v>
          </cell>
          <cell r="I57">
            <v>0</v>
          </cell>
          <cell r="J57">
            <v>229090.90909090906</v>
          </cell>
          <cell r="K57">
            <v>211909.09090909088</v>
          </cell>
        </row>
        <row r="58">
          <cell r="C58" t="str">
            <v>FG10229.206.1002.C</v>
          </cell>
          <cell r="D58" t="str">
            <v>B&amp;B SPR COL TUTTI FRUITY 100ML BTL-1310</v>
          </cell>
          <cell r="E58">
            <v>36</v>
          </cell>
          <cell r="F58">
            <v>317454.54545454541</v>
          </cell>
          <cell r="G58">
            <v>293645.45454545453</v>
          </cell>
          <cell r="H58">
            <v>0</v>
          </cell>
          <cell r="I58">
            <v>0</v>
          </cell>
          <cell r="J58">
            <v>360000</v>
          </cell>
          <cell r="K58">
            <v>333000</v>
          </cell>
        </row>
        <row r="59">
          <cell r="C59" t="str">
            <v>FG10229.207.0125.C</v>
          </cell>
          <cell r="D59" t="str">
            <v>B&amp;B SPR COL TWEETY 125 ML BTL</v>
          </cell>
          <cell r="E59">
            <v>36</v>
          </cell>
          <cell r="F59">
            <v>458181.81818181812</v>
          </cell>
          <cell r="G59">
            <v>423818.18181818177</v>
          </cell>
          <cell r="H59">
            <v>0</v>
          </cell>
          <cell r="I59">
            <v>0</v>
          </cell>
          <cell r="J59">
            <v>458181.81818181812</v>
          </cell>
          <cell r="K59">
            <v>423818.18181818177</v>
          </cell>
        </row>
        <row r="60">
          <cell r="C60" t="str">
            <v>FG10229.207.1252.C</v>
          </cell>
          <cell r="D60" t="str">
            <v>B&amp;B SPR COL TWEETY 125ML BTL -1401</v>
          </cell>
          <cell r="E60">
            <v>36</v>
          </cell>
          <cell r="F60">
            <v>458181.81818181812</v>
          </cell>
          <cell r="G60">
            <v>423818.18181818177</v>
          </cell>
          <cell r="H60">
            <v>0</v>
          </cell>
          <cell r="I60">
            <v>0</v>
          </cell>
          <cell r="J60">
            <v>458181.81818181812</v>
          </cell>
          <cell r="K60">
            <v>423818.18181818177</v>
          </cell>
        </row>
        <row r="61">
          <cell r="C61" t="str">
            <v>FG10229.252.0125.C</v>
          </cell>
          <cell r="D61" t="str">
            <v>B&amp;B SPR COL DORAEMON 125 ML BOTOL</v>
          </cell>
          <cell r="E61">
            <v>36</v>
          </cell>
          <cell r="F61">
            <v>441818.18181818177</v>
          </cell>
          <cell r="G61">
            <v>408681.81818181818</v>
          </cell>
          <cell r="H61">
            <v>0</v>
          </cell>
          <cell r="I61">
            <v>0</v>
          </cell>
          <cell r="J61">
            <v>441818.18181818177</v>
          </cell>
          <cell r="K61">
            <v>408681.81818181818</v>
          </cell>
        </row>
        <row r="62">
          <cell r="C62" t="str">
            <v>FG10231.090.0050.N</v>
          </cell>
          <cell r="D62" t="str">
            <v>B&amp;B SHM GRAPE 50 ML RCG</v>
          </cell>
          <cell r="E62">
            <v>144</v>
          </cell>
          <cell r="F62">
            <v>261818.18</v>
          </cell>
          <cell r="G62">
            <v>242181.81650000002</v>
          </cell>
          <cell r="H62">
            <v>0</v>
          </cell>
          <cell r="I62">
            <v>0</v>
          </cell>
          <cell r="J62">
            <v>261818.18</v>
          </cell>
          <cell r="K62">
            <v>242181.81650000002</v>
          </cell>
        </row>
        <row r="63">
          <cell r="C63" t="str">
            <v>FG10231.090.0100.C</v>
          </cell>
          <cell r="D63" t="str">
            <v>B&amp;B SHM GRAPE 100 ML BTL</v>
          </cell>
          <cell r="E63">
            <v>36</v>
          </cell>
          <cell r="F63">
            <v>188181.81818181818</v>
          </cell>
          <cell r="G63">
            <v>174068.18181818182</v>
          </cell>
          <cell r="H63">
            <v>0</v>
          </cell>
          <cell r="I63">
            <v>0</v>
          </cell>
          <cell r="J63">
            <v>212727.27272727271</v>
          </cell>
          <cell r="K63">
            <v>196772.72727272726</v>
          </cell>
        </row>
        <row r="64">
          <cell r="C64" t="str">
            <v>FG10231.090.0200.C</v>
          </cell>
          <cell r="D64" t="str">
            <v>B&amp;B SHM GRAPE 200 ML BTL</v>
          </cell>
          <cell r="E64">
            <v>36</v>
          </cell>
          <cell r="F64">
            <v>360000</v>
          </cell>
          <cell r="G64">
            <v>333000</v>
          </cell>
          <cell r="H64">
            <v>0</v>
          </cell>
          <cell r="I64">
            <v>0</v>
          </cell>
          <cell r="J64">
            <v>392727.27272727271</v>
          </cell>
          <cell r="K64">
            <v>363272.72727272729</v>
          </cell>
        </row>
        <row r="65">
          <cell r="C65" t="str">
            <v>FG10231.090.0502.N</v>
          </cell>
          <cell r="D65" t="str">
            <v>B&amp;B SHM GRAPE 50ML RCG-1310</v>
          </cell>
          <cell r="E65">
            <v>144</v>
          </cell>
          <cell r="F65">
            <v>261818.18</v>
          </cell>
          <cell r="G65">
            <v>242181.81650000002</v>
          </cell>
          <cell r="H65">
            <v>0</v>
          </cell>
          <cell r="I65">
            <v>0</v>
          </cell>
          <cell r="J65">
            <v>261818.18</v>
          </cell>
          <cell r="K65">
            <v>242181.81650000002</v>
          </cell>
        </row>
        <row r="66">
          <cell r="C66" t="str">
            <v>FG10231.090.1002.C</v>
          </cell>
          <cell r="D66" t="str">
            <v>B&amp;B SHM GRAPE 100ML BTL-1310</v>
          </cell>
          <cell r="E66">
            <v>36</v>
          </cell>
          <cell r="F66">
            <v>188181.81818181818</v>
          </cell>
          <cell r="G66">
            <v>174068.18181818182</v>
          </cell>
          <cell r="H66">
            <v>0</v>
          </cell>
          <cell r="I66">
            <v>0</v>
          </cell>
          <cell r="J66">
            <v>212727.27272727271</v>
          </cell>
          <cell r="K66">
            <v>196772.72727272726</v>
          </cell>
        </row>
        <row r="67">
          <cell r="C67" t="str">
            <v>FG10231.090.2002.C</v>
          </cell>
          <cell r="D67" t="str">
            <v>B&amp;B SHM GRAPE 200ML BTL-1310</v>
          </cell>
          <cell r="E67">
            <v>36</v>
          </cell>
          <cell r="F67">
            <v>360000</v>
          </cell>
          <cell r="G67">
            <v>333000</v>
          </cell>
          <cell r="H67">
            <v>0</v>
          </cell>
          <cell r="I67">
            <v>0</v>
          </cell>
          <cell r="J67">
            <v>392727.27272727271</v>
          </cell>
          <cell r="K67">
            <v>363272.72727272729</v>
          </cell>
        </row>
        <row r="68">
          <cell r="C68" t="str">
            <v>FG10231.107.0050.N</v>
          </cell>
          <cell r="D68" t="str">
            <v>B&amp;B SHM KIWI 50 ML RCG</v>
          </cell>
          <cell r="E68">
            <v>144</v>
          </cell>
          <cell r="F68">
            <v>261818.18</v>
          </cell>
          <cell r="G68">
            <v>242181.81650000002</v>
          </cell>
          <cell r="H68">
            <v>0</v>
          </cell>
          <cell r="I68">
            <v>0</v>
          </cell>
          <cell r="J68">
            <v>261818.18</v>
          </cell>
          <cell r="K68">
            <v>242181.81650000002</v>
          </cell>
        </row>
        <row r="69">
          <cell r="C69" t="str">
            <v>FG10231.107.0100.C</v>
          </cell>
          <cell r="D69" t="str">
            <v>B&amp;B SHM KIWI 100 ML BTL</v>
          </cell>
          <cell r="E69">
            <v>36</v>
          </cell>
          <cell r="F69">
            <v>188181.81818181818</v>
          </cell>
          <cell r="G69">
            <v>174068.18181818182</v>
          </cell>
          <cell r="H69">
            <v>0</v>
          </cell>
          <cell r="I69">
            <v>0</v>
          </cell>
          <cell r="J69">
            <v>212727.27272727271</v>
          </cell>
          <cell r="K69">
            <v>196772.72727272726</v>
          </cell>
        </row>
        <row r="70">
          <cell r="C70" t="str">
            <v>FG10231.107.0200.C</v>
          </cell>
          <cell r="D70" t="str">
            <v>B&amp;B SHM KIWI 200 ML BTL</v>
          </cell>
          <cell r="E70">
            <v>36</v>
          </cell>
          <cell r="F70">
            <v>360000</v>
          </cell>
          <cell r="G70">
            <v>333000</v>
          </cell>
          <cell r="H70">
            <v>0</v>
          </cell>
          <cell r="I70">
            <v>0</v>
          </cell>
          <cell r="J70">
            <v>392727.27272727271</v>
          </cell>
          <cell r="K70">
            <v>363272.72727272729</v>
          </cell>
        </row>
        <row r="71">
          <cell r="C71" t="str">
            <v>FG10231.107.0502.N</v>
          </cell>
          <cell r="D71" t="str">
            <v>B&amp;B SHM KIWI 50ML RCG-1310</v>
          </cell>
          <cell r="E71">
            <v>144</v>
          </cell>
          <cell r="F71">
            <v>261818.18</v>
          </cell>
          <cell r="G71">
            <v>242181.81650000002</v>
          </cell>
          <cell r="H71">
            <v>0</v>
          </cell>
          <cell r="I71">
            <v>0</v>
          </cell>
          <cell r="J71">
            <v>261818.18</v>
          </cell>
          <cell r="K71">
            <v>242181.81650000002</v>
          </cell>
        </row>
        <row r="72">
          <cell r="C72" t="str">
            <v>FG10231.107.1002.C</v>
          </cell>
          <cell r="D72" t="str">
            <v>B&amp;B SHM KIWI 100ML BTL-1310</v>
          </cell>
          <cell r="E72">
            <v>36</v>
          </cell>
          <cell r="F72">
            <v>188181.81818181818</v>
          </cell>
          <cell r="G72">
            <v>174068.18181818182</v>
          </cell>
          <cell r="H72">
            <v>0</v>
          </cell>
          <cell r="I72">
            <v>0</v>
          </cell>
          <cell r="J72">
            <v>212727.27272727271</v>
          </cell>
          <cell r="K72">
            <v>196772.72727272726</v>
          </cell>
        </row>
        <row r="73">
          <cell r="C73" t="str">
            <v>FG10231.107.2002.C</v>
          </cell>
          <cell r="D73" t="str">
            <v>B&amp;B SHM KIWI 200ML BTL-1310</v>
          </cell>
          <cell r="E73">
            <v>36</v>
          </cell>
          <cell r="F73">
            <v>360000</v>
          </cell>
          <cell r="G73">
            <v>333000</v>
          </cell>
          <cell r="H73">
            <v>0</v>
          </cell>
          <cell r="I73">
            <v>0</v>
          </cell>
          <cell r="J73">
            <v>392727.27272727271</v>
          </cell>
          <cell r="K73">
            <v>363272.72727272729</v>
          </cell>
        </row>
        <row r="74">
          <cell r="C74" t="str">
            <v>FG10231.137.0050.N</v>
          </cell>
          <cell r="D74" t="str">
            <v>B&amp;B SHM ORANGE 50 ML RCG</v>
          </cell>
          <cell r="E74">
            <v>144</v>
          </cell>
          <cell r="F74">
            <v>261818.18</v>
          </cell>
          <cell r="G74">
            <v>242181.81650000002</v>
          </cell>
          <cell r="H74">
            <v>0</v>
          </cell>
          <cell r="I74">
            <v>0</v>
          </cell>
          <cell r="J74">
            <v>261818.18</v>
          </cell>
          <cell r="K74">
            <v>242181.81650000002</v>
          </cell>
        </row>
        <row r="75">
          <cell r="C75" t="str">
            <v>FG10231.137.0100.C</v>
          </cell>
          <cell r="D75" t="str">
            <v>B&amp;B SHM ORANGE 100 ML BTL</v>
          </cell>
          <cell r="E75">
            <v>36</v>
          </cell>
          <cell r="F75">
            <v>188181.81818181818</v>
          </cell>
          <cell r="G75">
            <v>174068.18181818182</v>
          </cell>
          <cell r="H75">
            <v>0</v>
          </cell>
          <cell r="I75">
            <v>0</v>
          </cell>
          <cell r="J75">
            <v>212727.27272727271</v>
          </cell>
          <cell r="K75">
            <v>196772.72727272726</v>
          </cell>
        </row>
        <row r="76">
          <cell r="C76" t="str">
            <v>FG10231.137.0200.C</v>
          </cell>
          <cell r="D76" t="str">
            <v>B&amp;B SHM ORANGE 200 ML BTL</v>
          </cell>
          <cell r="E76">
            <v>36</v>
          </cell>
          <cell r="F76">
            <v>360000</v>
          </cell>
          <cell r="G76">
            <v>333000</v>
          </cell>
          <cell r="H76">
            <v>0</v>
          </cell>
          <cell r="I76">
            <v>0</v>
          </cell>
          <cell r="J76">
            <v>392727.27272727271</v>
          </cell>
          <cell r="K76">
            <v>363272.72727272729</v>
          </cell>
        </row>
        <row r="77">
          <cell r="C77" t="str">
            <v>FG10231.137.0502.N</v>
          </cell>
          <cell r="D77" t="str">
            <v>B&amp;B SHM ORANGE 50ML RCG-1310</v>
          </cell>
          <cell r="E77">
            <v>144</v>
          </cell>
          <cell r="F77">
            <v>261818.18</v>
          </cell>
          <cell r="G77">
            <v>242181.81650000002</v>
          </cell>
          <cell r="H77">
            <v>0</v>
          </cell>
          <cell r="I77">
            <v>0</v>
          </cell>
          <cell r="J77">
            <v>261818.18</v>
          </cell>
          <cell r="K77">
            <v>242181.81650000002</v>
          </cell>
        </row>
        <row r="78">
          <cell r="C78" t="str">
            <v>FG10231.137.1002.C</v>
          </cell>
          <cell r="D78" t="str">
            <v>B&amp;B SHM ORANGE 100ML BTL-1310</v>
          </cell>
          <cell r="E78">
            <v>36</v>
          </cell>
          <cell r="F78">
            <v>188181.81818181818</v>
          </cell>
          <cell r="G78">
            <v>174068.18181818182</v>
          </cell>
          <cell r="H78">
            <v>0</v>
          </cell>
          <cell r="I78">
            <v>0</v>
          </cell>
          <cell r="J78">
            <v>212727.27272727271</v>
          </cell>
          <cell r="K78">
            <v>196772.72727272726</v>
          </cell>
        </row>
        <row r="79">
          <cell r="C79" t="str">
            <v>FG10231.137.2002.C</v>
          </cell>
          <cell r="D79" t="str">
            <v>B&amp;B SHM ORANGE 200ML BTL-1310</v>
          </cell>
          <cell r="E79">
            <v>36</v>
          </cell>
          <cell r="F79">
            <v>360000</v>
          </cell>
          <cell r="G79">
            <v>333000</v>
          </cell>
          <cell r="H79">
            <v>0</v>
          </cell>
          <cell r="I79">
            <v>0</v>
          </cell>
          <cell r="J79">
            <v>392727.27272727271</v>
          </cell>
          <cell r="K79">
            <v>363272.72727272729</v>
          </cell>
        </row>
        <row r="80">
          <cell r="C80" t="str">
            <v>FG10231.184.0050.N</v>
          </cell>
          <cell r="D80" t="str">
            <v>B&amp;B SHM STRAWBERRY 50 ML RCG</v>
          </cell>
          <cell r="E80">
            <v>144</v>
          </cell>
          <cell r="F80">
            <v>261818.18</v>
          </cell>
          <cell r="G80">
            <v>242181.81650000002</v>
          </cell>
          <cell r="H80">
            <v>0</v>
          </cell>
          <cell r="I80">
            <v>0</v>
          </cell>
          <cell r="J80">
            <v>261818.18</v>
          </cell>
          <cell r="K80">
            <v>242181.81650000002</v>
          </cell>
        </row>
        <row r="81">
          <cell r="C81" t="str">
            <v>FG10231.184.0100.C</v>
          </cell>
          <cell r="D81" t="str">
            <v>B&amp;B SHM STRAWBERRY 100 ML BTL</v>
          </cell>
          <cell r="E81">
            <v>36</v>
          </cell>
          <cell r="F81">
            <v>188181.81818181818</v>
          </cell>
          <cell r="G81">
            <v>174068.18181818182</v>
          </cell>
          <cell r="H81">
            <v>0</v>
          </cell>
          <cell r="I81">
            <v>0</v>
          </cell>
          <cell r="J81">
            <v>212727.27272727271</v>
          </cell>
          <cell r="K81">
            <v>196772.72727272726</v>
          </cell>
        </row>
        <row r="82">
          <cell r="C82" t="str">
            <v>FG10231.184.0200.C</v>
          </cell>
          <cell r="D82" t="str">
            <v>B&amp;B SHM STRAWBERRY 200 ML BTL</v>
          </cell>
          <cell r="E82">
            <v>36</v>
          </cell>
          <cell r="F82">
            <v>360000</v>
          </cell>
          <cell r="G82">
            <v>333000</v>
          </cell>
          <cell r="H82">
            <v>0</v>
          </cell>
          <cell r="I82">
            <v>0</v>
          </cell>
          <cell r="J82">
            <v>392727.27272727271</v>
          </cell>
          <cell r="K82">
            <v>363272.72727272729</v>
          </cell>
        </row>
        <row r="83">
          <cell r="C83" t="str">
            <v>FG10231.184.0502.N</v>
          </cell>
          <cell r="D83" t="str">
            <v>B&amp;B SHM STRAWBERRY 50ML RCG-1310</v>
          </cell>
          <cell r="E83">
            <v>144</v>
          </cell>
          <cell r="F83">
            <v>261818.18</v>
          </cell>
          <cell r="G83">
            <v>242181.81650000002</v>
          </cell>
          <cell r="H83">
            <v>0</v>
          </cell>
          <cell r="I83">
            <v>0</v>
          </cell>
          <cell r="J83">
            <v>261818.18</v>
          </cell>
          <cell r="K83">
            <v>242181.81650000002</v>
          </cell>
        </row>
        <row r="84">
          <cell r="C84" t="str">
            <v>FG10231.184.1002.C</v>
          </cell>
          <cell r="D84" t="str">
            <v>B&amp;B SHM STRAWBERRY 100ML BTL-1310</v>
          </cell>
          <cell r="E84">
            <v>36</v>
          </cell>
          <cell r="F84">
            <v>188181.81818181818</v>
          </cell>
          <cell r="G84">
            <v>174068.18181818182</v>
          </cell>
          <cell r="H84">
            <v>0</v>
          </cell>
          <cell r="I84">
            <v>0</v>
          </cell>
          <cell r="J84">
            <v>212727.27272727271</v>
          </cell>
          <cell r="K84">
            <v>196772.72727272726</v>
          </cell>
        </row>
        <row r="85">
          <cell r="C85" t="str">
            <v>FG10231.184.2002.C</v>
          </cell>
          <cell r="D85" t="str">
            <v>B&amp;B SHM STRAWBERRY 200ML BTL-1310</v>
          </cell>
          <cell r="E85">
            <v>36</v>
          </cell>
          <cell r="F85">
            <v>360000</v>
          </cell>
          <cell r="G85">
            <v>333000</v>
          </cell>
          <cell r="H85">
            <v>0</v>
          </cell>
          <cell r="I85">
            <v>0</v>
          </cell>
          <cell r="J85">
            <v>392727.27272727271</v>
          </cell>
          <cell r="K85">
            <v>363272.72727272729</v>
          </cell>
        </row>
        <row r="86">
          <cell r="C86" t="str">
            <v>FG10231.196.0100.C</v>
          </cell>
          <cell r="D86" t="str">
            <v>B&amp;B SHM TAZMN DEVIL 100 ML BTL</v>
          </cell>
          <cell r="E86">
            <v>36</v>
          </cell>
          <cell r="F86">
            <v>163636.35999999999</v>
          </cell>
          <cell r="G86">
            <v>151363.633</v>
          </cell>
          <cell r="H86">
            <v>0</v>
          </cell>
          <cell r="I86">
            <v>0</v>
          </cell>
          <cell r="J86">
            <v>163636.35999999999</v>
          </cell>
          <cell r="K86">
            <v>151363.633</v>
          </cell>
        </row>
        <row r="87">
          <cell r="C87" t="str">
            <v>FG10231.196.0300.C</v>
          </cell>
          <cell r="D87" t="str">
            <v>B&amp;B SHM TAZMN DEVIL 300 ML BTL</v>
          </cell>
          <cell r="E87">
            <v>24</v>
          </cell>
          <cell r="F87">
            <v>240000</v>
          </cell>
          <cell r="G87">
            <v>222000</v>
          </cell>
          <cell r="H87">
            <v>0</v>
          </cell>
          <cell r="I87">
            <v>0</v>
          </cell>
          <cell r="J87">
            <v>240000</v>
          </cell>
          <cell r="K87">
            <v>222000</v>
          </cell>
        </row>
        <row r="88">
          <cell r="C88" t="str">
            <v>FG10231.196.0600.C</v>
          </cell>
          <cell r="D88" t="str">
            <v>B&amp;B SHM TAZMN DEVIL 600 ML BTL</v>
          </cell>
          <cell r="E88">
            <v>12</v>
          </cell>
          <cell r="F88">
            <v>218181.82</v>
          </cell>
          <cell r="G88">
            <v>201818.18350000001</v>
          </cell>
          <cell r="H88">
            <v>0</v>
          </cell>
          <cell r="I88">
            <v>0</v>
          </cell>
          <cell r="J88">
            <v>218181.82</v>
          </cell>
          <cell r="K88">
            <v>201818.18350000001</v>
          </cell>
        </row>
        <row r="89">
          <cell r="C89" t="str">
            <v>FG10231.207.0100.C</v>
          </cell>
          <cell r="D89" t="str">
            <v>B&amp;B SHM TWEETY 100 ML BTL</v>
          </cell>
          <cell r="E89">
            <v>36</v>
          </cell>
          <cell r="F89">
            <v>163636.35999999999</v>
          </cell>
          <cell r="G89">
            <v>151363.633</v>
          </cell>
          <cell r="H89">
            <v>0</v>
          </cell>
          <cell r="I89">
            <v>0</v>
          </cell>
          <cell r="J89">
            <v>163636.35999999999</v>
          </cell>
          <cell r="K89">
            <v>151363.633</v>
          </cell>
        </row>
        <row r="90">
          <cell r="C90" t="str">
            <v>FG10231.207.0300.C</v>
          </cell>
          <cell r="D90" t="str">
            <v>B&amp;B SHM TWEETY 300 ML BTL</v>
          </cell>
          <cell r="E90">
            <v>24</v>
          </cell>
          <cell r="F90">
            <v>240000</v>
          </cell>
          <cell r="G90">
            <v>222000</v>
          </cell>
          <cell r="H90">
            <v>0</v>
          </cell>
          <cell r="I90">
            <v>0</v>
          </cell>
          <cell r="J90">
            <v>240000</v>
          </cell>
          <cell r="K90">
            <v>222000</v>
          </cell>
        </row>
        <row r="91">
          <cell r="C91" t="str">
            <v>FG10231.207.0600.C</v>
          </cell>
          <cell r="D91" t="str">
            <v>B&amp;B SHM TWEETY 600 ML BTL</v>
          </cell>
          <cell r="E91">
            <v>12</v>
          </cell>
          <cell r="F91">
            <v>218181.82</v>
          </cell>
          <cell r="G91">
            <v>201818.18350000001</v>
          </cell>
          <cell r="H91">
            <v>0</v>
          </cell>
          <cell r="I91">
            <v>0</v>
          </cell>
          <cell r="J91">
            <v>218181.82</v>
          </cell>
          <cell r="K91">
            <v>201818.18350000001</v>
          </cell>
        </row>
        <row r="92">
          <cell r="C92" t="str">
            <v>FG10231.252.0100.C</v>
          </cell>
          <cell r="D92" t="str">
            <v>B&amp;B SHM DORAEMON 100 ML BOTOL</v>
          </cell>
          <cell r="E92">
            <v>36</v>
          </cell>
          <cell r="F92">
            <v>163636.35999999999</v>
          </cell>
          <cell r="G92">
            <v>151363.633</v>
          </cell>
          <cell r="H92">
            <v>0</v>
          </cell>
          <cell r="I92">
            <v>0</v>
          </cell>
          <cell r="J92">
            <v>163636.35999999999</v>
          </cell>
          <cell r="K92">
            <v>151363.633</v>
          </cell>
        </row>
        <row r="93">
          <cell r="C93" t="str">
            <v>FG10231.252.0300.C</v>
          </cell>
          <cell r="D93" t="str">
            <v>B&amp;B SHM DORAEMON 300 ML BOTOL</v>
          </cell>
          <cell r="E93">
            <v>24</v>
          </cell>
          <cell r="F93">
            <v>240000</v>
          </cell>
          <cell r="G93">
            <v>222000</v>
          </cell>
          <cell r="H93">
            <v>0</v>
          </cell>
          <cell r="I93">
            <v>0</v>
          </cell>
          <cell r="J93">
            <v>240000</v>
          </cell>
          <cell r="K93">
            <v>222000</v>
          </cell>
        </row>
        <row r="94">
          <cell r="C94" t="str">
            <v>FG10232.090.0250.C</v>
          </cell>
          <cell r="D94" t="str">
            <v>B&amp;B SHW GEL GRAPE 250 ML BTL</v>
          </cell>
          <cell r="E94">
            <v>36</v>
          </cell>
          <cell r="F94">
            <v>343636.36</v>
          </cell>
          <cell r="G94">
            <v>317863.63300000003</v>
          </cell>
          <cell r="H94">
            <v>0</v>
          </cell>
          <cell r="I94">
            <v>0</v>
          </cell>
          <cell r="J94">
            <v>343636.36</v>
          </cell>
          <cell r="K94">
            <v>317863.63300000003</v>
          </cell>
        </row>
        <row r="95">
          <cell r="C95" t="str">
            <v>FG10232.108.0250.C</v>
          </cell>
          <cell r="D95" t="str">
            <v>B&amp;B SHW GEL KIWI MELON 250 ML BTL</v>
          </cell>
          <cell r="E95">
            <v>36</v>
          </cell>
          <cell r="F95">
            <v>343636.36</v>
          </cell>
          <cell r="G95">
            <v>317863.63300000003</v>
          </cell>
          <cell r="H95">
            <v>0</v>
          </cell>
          <cell r="I95">
            <v>0</v>
          </cell>
          <cell r="J95">
            <v>343636.36</v>
          </cell>
          <cell r="K95">
            <v>317863.63300000003</v>
          </cell>
        </row>
        <row r="96">
          <cell r="C96" t="str">
            <v>FG10232.184.0250.C</v>
          </cell>
          <cell r="D96" t="str">
            <v>B&amp;B SHW GEL STRAWBERRY 250 ML BTL</v>
          </cell>
          <cell r="E96">
            <v>36</v>
          </cell>
          <cell r="F96">
            <v>343636.36</v>
          </cell>
          <cell r="G96">
            <v>317863.63300000003</v>
          </cell>
          <cell r="H96">
            <v>0</v>
          </cell>
          <cell r="I96">
            <v>0</v>
          </cell>
          <cell r="J96">
            <v>343636.36</v>
          </cell>
          <cell r="K96">
            <v>317863.63300000003</v>
          </cell>
        </row>
        <row r="97">
          <cell r="C97" t="str">
            <v>FG10237.005.0060.C</v>
          </cell>
          <cell r="D97" t="str">
            <v>B&amp;B POWDER APLLE 60 GR</v>
          </cell>
          <cell r="E97">
            <v>36</v>
          </cell>
          <cell r="F97">
            <v>106363.64</v>
          </cell>
          <cell r="G97">
            <v>98386.366999999998</v>
          </cell>
          <cell r="H97">
            <v>0</v>
          </cell>
          <cell r="I97">
            <v>0</v>
          </cell>
          <cell r="J97">
            <v>106363.64</v>
          </cell>
          <cell r="K97">
            <v>98386.366999999998</v>
          </cell>
        </row>
        <row r="98">
          <cell r="C98" t="str">
            <v>FG10237.005.0150.C</v>
          </cell>
          <cell r="D98" t="str">
            <v>B&amp;B POWDER APLLE 150 GR</v>
          </cell>
          <cell r="E98">
            <v>36</v>
          </cell>
          <cell r="F98">
            <v>219272.73</v>
          </cell>
          <cell r="G98">
            <v>202827.27525000001</v>
          </cell>
          <cell r="H98">
            <v>0</v>
          </cell>
          <cell r="I98">
            <v>0</v>
          </cell>
          <cell r="J98">
            <v>219272.73</v>
          </cell>
          <cell r="K98">
            <v>202827.27525000001</v>
          </cell>
        </row>
        <row r="99">
          <cell r="C99" t="str">
            <v>FG10237.020.0060.C</v>
          </cell>
          <cell r="D99" t="str">
            <v>B&amp;B PWD BLOSSOM 60 GR BTL</v>
          </cell>
          <cell r="E99">
            <v>36</v>
          </cell>
          <cell r="F99">
            <v>122727.27</v>
          </cell>
          <cell r="G99">
            <v>113522.72475000001</v>
          </cell>
          <cell r="H99">
            <v>0</v>
          </cell>
          <cell r="I99">
            <v>0</v>
          </cell>
          <cell r="J99">
            <v>130909.0909090909</v>
          </cell>
          <cell r="K99">
            <v>121090.90909090909</v>
          </cell>
        </row>
        <row r="100">
          <cell r="C100" t="str">
            <v>FG10237.020.0150.C</v>
          </cell>
          <cell r="D100" t="str">
            <v>B&amp;B PWD BLOSSOM 150 GR BTL</v>
          </cell>
          <cell r="E100">
            <v>36</v>
          </cell>
          <cell r="F100">
            <v>270000</v>
          </cell>
          <cell r="G100">
            <v>249750</v>
          </cell>
          <cell r="H100">
            <v>0</v>
          </cell>
          <cell r="I100">
            <v>0</v>
          </cell>
          <cell r="J100">
            <v>270000</v>
          </cell>
          <cell r="K100">
            <v>249750</v>
          </cell>
        </row>
        <row r="101">
          <cell r="C101" t="str">
            <v>FG10237.020.0602.C</v>
          </cell>
          <cell r="D101" t="str">
            <v>B&amp;B PWD BLOSSOM 60G BTL-1310</v>
          </cell>
          <cell r="E101">
            <v>36</v>
          </cell>
          <cell r="F101">
            <v>122727.27</v>
          </cell>
          <cell r="G101">
            <v>113522.72475000001</v>
          </cell>
          <cell r="H101">
            <v>0</v>
          </cell>
          <cell r="I101">
            <v>0</v>
          </cell>
          <cell r="J101">
            <v>130909.0909090909</v>
          </cell>
          <cell r="K101">
            <v>121090.90909090909</v>
          </cell>
        </row>
        <row r="102">
          <cell r="C102" t="str">
            <v>FG10237.020.1502.C</v>
          </cell>
          <cell r="D102" t="str">
            <v>B&amp;B PWD BLOSSOM 150G BTL-1310</v>
          </cell>
          <cell r="E102">
            <v>36</v>
          </cell>
          <cell r="F102">
            <v>270000</v>
          </cell>
          <cell r="G102">
            <v>249750</v>
          </cell>
          <cell r="H102">
            <v>0</v>
          </cell>
          <cell r="I102">
            <v>0</v>
          </cell>
          <cell r="J102">
            <v>270000</v>
          </cell>
          <cell r="K102">
            <v>249750</v>
          </cell>
        </row>
        <row r="103">
          <cell r="C103" t="str">
            <v>FG10237.028.0060.C</v>
          </cell>
          <cell r="D103" t="str">
            <v>B&amp;B PWD BUBBLES 60 GR BTL</v>
          </cell>
          <cell r="E103">
            <v>36</v>
          </cell>
          <cell r="F103">
            <v>122727.27</v>
          </cell>
          <cell r="G103">
            <v>113522.72475000001</v>
          </cell>
          <cell r="H103">
            <v>0</v>
          </cell>
          <cell r="I103">
            <v>0</v>
          </cell>
          <cell r="J103">
            <v>130909.0909090909</v>
          </cell>
          <cell r="K103">
            <v>121090.90909090909</v>
          </cell>
        </row>
        <row r="104">
          <cell r="C104" t="str">
            <v>FG10237.028.0150.C</v>
          </cell>
          <cell r="D104" t="str">
            <v>B&amp;B PWD BUBBLES 150 GR BTL</v>
          </cell>
          <cell r="E104">
            <v>36</v>
          </cell>
          <cell r="F104">
            <v>270000</v>
          </cell>
          <cell r="G104">
            <v>249750</v>
          </cell>
          <cell r="H104">
            <v>0</v>
          </cell>
          <cell r="I104">
            <v>0</v>
          </cell>
          <cell r="J104">
            <v>270000</v>
          </cell>
          <cell r="K104">
            <v>249750</v>
          </cell>
        </row>
        <row r="105">
          <cell r="C105" t="str">
            <v>FG10237.028.0602.C</v>
          </cell>
          <cell r="D105" t="str">
            <v>B&amp;B PWD BUBBLES 60G BTL-1310</v>
          </cell>
          <cell r="E105">
            <v>36</v>
          </cell>
          <cell r="F105">
            <v>122727.27</v>
          </cell>
          <cell r="G105">
            <v>113522.72475000001</v>
          </cell>
          <cell r="H105">
            <v>0</v>
          </cell>
          <cell r="I105">
            <v>0</v>
          </cell>
          <cell r="J105">
            <v>130909.0909090909</v>
          </cell>
          <cell r="K105">
            <v>121090.90909090909</v>
          </cell>
        </row>
        <row r="106">
          <cell r="C106" t="str">
            <v>FG10237.028.1502.C</v>
          </cell>
          <cell r="D106" t="str">
            <v>B&amp;B PWD BUBBLES 150G BTL-1310</v>
          </cell>
          <cell r="E106">
            <v>36</v>
          </cell>
          <cell r="F106">
            <v>270000</v>
          </cell>
          <cell r="G106">
            <v>249750</v>
          </cell>
          <cell r="H106">
            <v>0</v>
          </cell>
          <cell r="I106">
            <v>0</v>
          </cell>
          <cell r="J106">
            <v>270000</v>
          </cell>
          <cell r="K106">
            <v>249750</v>
          </cell>
        </row>
        <row r="107">
          <cell r="C107" t="str">
            <v>FG10237.029.0060.C</v>
          </cell>
          <cell r="D107" t="str">
            <v>B&amp;B PWD BUTTERCUP 60 GR BTL</v>
          </cell>
          <cell r="E107">
            <v>36</v>
          </cell>
          <cell r="F107">
            <v>122727.27</v>
          </cell>
          <cell r="G107">
            <v>113522.72475000001</v>
          </cell>
          <cell r="H107">
            <v>0</v>
          </cell>
          <cell r="I107">
            <v>0</v>
          </cell>
          <cell r="J107">
            <v>130909.0909090909</v>
          </cell>
          <cell r="K107">
            <v>121090.90909090909</v>
          </cell>
        </row>
        <row r="108">
          <cell r="C108" t="str">
            <v>FG10237.029.0150.C</v>
          </cell>
          <cell r="D108" t="str">
            <v>B&amp;B PWD BUTTERCUP 150 GR BTL</v>
          </cell>
          <cell r="E108">
            <v>36</v>
          </cell>
          <cell r="F108">
            <v>270000</v>
          </cell>
          <cell r="G108">
            <v>249750</v>
          </cell>
          <cell r="H108">
            <v>0</v>
          </cell>
          <cell r="I108">
            <v>0</v>
          </cell>
          <cell r="J108">
            <v>270000</v>
          </cell>
          <cell r="K108">
            <v>249750</v>
          </cell>
        </row>
        <row r="109">
          <cell r="C109" t="str">
            <v>FG10237.029.0602.C</v>
          </cell>
          <cell r="D109" t="str">
            <v>B&amp;B PWD BUTTERCUP 60G BTL-1310</v>
          </cell>
          <cell r="E109">
            <v>36</v>
          </cell>
          <cell r="F109">
            <v>122727.27</v>
          </cell>
          <cell r="G109">
            <v>113522.72475000001</v>
          </cell>
          <cell r="H109">
            <v>0</v>
          </cell>
          <cell r="I109">
            <v>0</v>
          </cell>
          <cell r="J109">
            <v>130909.0909090909</v>
          </cell>
          <cell r="K109">
            <v>121090.90909090909</v>
          </cell>
        </row>
        <row r="110">
          <cell r="C110" t="str">
            <v>FG10237.029.1502.C</v>
          </cell>
          <cell r="D110" t="str">
            <v>B&amp;B PWD BUTTERCUP 150G BTL-1310</v>
          </cell>
          <cell r="E110">
            <v>36</v>
          </cell>
          <cell r="F110">
            <v>270000</v>
          </cell>
          <cell r="G110">
            <v>249750</v>
          </cell>
          <cell r="H110">
            <v>0</v>
          </cell>
          <cell r="I110">
            <v>0</v>
          </cell>
          <cell r="J110">
            <v>270000</v>
          </cell>
          <cell r="K110">
            <v>249750</v>
          </cell>
        </row>
        <row r="111">
          <cell r="C111" t="str">
            <v>FG10237.184.0060.C</v>
          </cell>
          <cell r="D111" t="str">
            <v>B&amp;B POWDER STRAWBERY 60 GR</v>
          </cell>
          <cell r="E111">
            <v>36</v>
          </cell>
          <cell r="F111">
            <v>106363.64</v>
          </cell>
          <cell r="G111">
            <v>98386.366999999998</v>
          </cell>
          <cell r="H111">
            <v>0</v>
          </cell>
          <cell r="I111">
            <v>0</v>
          </cell>
          <cell r="J111">
            <v>106363.64</v>
          </cell>
          <cell r="K111">
            <v>98386.366999999998</v>
          </cell>
        </row>
        <row r="112">
          <cell r="C112" t="str">
            <v>FG10237.184.0150.C</v>
          </cell>
          <cell r="D112" t="str">
            <v>B&amp;B POWDER STRAWBERY 150 GR</v>
          </cell>
          <cell r="E112">
            <v>36</v>
          </cell>
          <cell r="F112">
            <v>219272.73</v>
          </cell>
          <cell r="G112">
            <v>202827.27525000001</v>
          </cell>
          <cell r="H112">
            <v>0</v>
          </cell>
          <cell r="I112">
            <v>0</v>
          </cell>
          <cell r="J112">
            <v>219272.73</v>
          </cell>
          <cell r="K112">
            <v>202827.27525000001</v>
          </cell>
        </row>
        <row r="113">
          <cell r="C113" t="str">
            <v>FG10237.196.0060.C</v>
          </cell>
          <cell r="D113" t="str">
            <v>B&amp;B PWD TAZMN DEVIL 60 GR BTL</v>
          </cell>
          <cell r="E113">
            <v>36</v>
          </cell>
          <cell r="F113">
            <v>122727.27</v>
          </cell>
          <cell r="G113">
            <v>113522.72475000001</v>
          </cell>
          <cell r="H113">
            <v>0</v>
          </cell>
          <cell r="I113">
            <v>0</v>
          </cell>
          <cell r="J113">
            <v>130909.0909090909</v>
          </cell>
          <cell r="K113">
            <v>121090.90909090909</v>
          </cell>
        </row>
        <row r="114">
          <cell r="C114" t="str">
            <v>FG10237.196.0150.C</v>
          </cell>
          <cell r="D114" t="str">
            <v>B&amp;B PWD TAZMN DEVIL 150 GR BTL</v>
          </cell>
          <cell r="E114">
            <v>36</v>
          </cell>
          <cell r="F114">
            <v>270000</v>
          </cell>
          <cell r="G114">
            <v>249750</v>
          </cell>
          <cell r="H114">
            <v>0</v>
          </cell>
          <cell r="I114">
            <v>0</v>
          </cell>
          <cell r="J114">
            <v>270000</v>
          </cell>
          <cell r="K114">
            <v>249750</v>
          </cell>
        </row>
        <row r="115">
          <cell r="C115" t="str">
            <v>FG10237.196.0602.C</v>
          </cell>
          <cell r="D115" t="str">
            <v>B&amp;B PWD TAZMANIAN 60G BTL -1402</v>
          </cell>
          <cell r="E115">
            <v>36</v>
          </cell>
          <cell r="F115">
            <v>122727.27</v>
          </cell>
          <cell r="G115">
            <v>113522.72475000001</v>
          </cell>
          <cell r="H115">
            <v>0</v>
          </cell>
          <cell r="I115">
            <v>0</v>
          </cell>
          <cell r="J115">
            <v>130909.0909090909</v>
          </cell>
          <cell r="K115">
            <v>121090.90909090909</v>
          </cell>
        </row>
        <row r="116">
          <cell r="C116" t="str">
            <v>FG10237.196.1502.C</v>
          </cell>
          <cell r="D116" t="str">
            <v>B&amp;B PWD TAZMANIAN 150G BTL -1402</v>
          </cell>
          <cell r="E116">
            <v>36</v>
          </cell>
          <cell r="F116">
            <v>270000</v>
          </cell>
          <cell r="G116">
            <v>249750</v>
          </cell>
          <cell r="H116">
            <v>0</v>
          </cell>
          <cell r="I116">
            <v>0</v>
          </cell>
          <cell r="J116">
            <v>270000</v>
          </cell>
          <cell r="K116">
            <v>249750</v>
          </cell>
        </row>
        <row r="117">
          <cell r="C117" t="str">
            <v>FG10237.206.0060.C</v>
          </cell>
          <cell r="D117" t="str">
            <v>B&amp;B POWDER TUTTI FRUTTI 60 GR</v>
          </cell>
          <cell r="E117">
            <v>36</v>
          </cell>
          <cell r="F117">
            <v>106363.64</v>
          </cell>
          <cell r="G117">
            <v>98386.366999999998</v>
          </cell>
          <cell r="H117">
            <v>0</v>
          </cell>
          <cell r="I117">
            <v>0</v>
          </cell>
          <cell r="J117">
            <v>106363.64</v>
          </cell>
          <cell r="K117">
            <v>98386.366999999998</v>
          </cell>
        </row>
        <row r="118">
          <cell r="C118" t="str">
            <v>FG10237.206.0150.C</v>
          </cell>
          <cell r="D118" t="str">
            <v>B&amp;B POWDER TUTTI FRUTTI 150 GR</v>
          </cell>
          <cell r="E118">
            <v>36</v>
          </cell>
          <cell r="F118">
            <v>219272.73</v>
          </cell>
          <cell r="G118">
            <v>202827.27525000001</v>
          </cell>
          <cell r="H118">
            <v>0</v>
          </cell>
          <cell r="I118">
            <v>0</v>
          </cell>
          <cell r="J118">
            <v>219272.73</v>
          </cell>
          <cell r="K118">
            <v>202827.27525000001</v>
          </cell>
        </row>
        <row r="119">
          <cell r="C119" t="str">
            <v>FG10237.207.0060.C</v>
          </cell>
          <cell r="D119" t="str">
            <v>B&amp;B PWD TWEETY 60 GR BTL</v>
          </cell>
          <cell r="E119">
            <v>36</v>
          </cell>
          <cell r="F119">
            <v>122727.27</v>
          </cell>
          <cell r="G119">
            <v>113522.72475000001</v>
          </cell>
          <cell r="H119">
            <v>0</v>
          </cell>
          <cell r="I119">
            <v>0</v>
          </cell>
          <cell r="J119">
            <v>130909.0909090909</v>
          </cell>
          <cell r="K119">
            <v>121090.90909090909</v>
          </cell>
        </row>
        <row r="120">
          <cell r="C120" t="str">
            <v>FG10237.207.0150.C</v>
          </cell>
          <cell r="D120" t="str">
            <v>B&amp;B PWD TWEETY 150 GR BTL</v>
          </cell>
          <cell r="E120">
            <v>36</v>
          </cell>
          <cell r="F120">
            <v>270000</v>
          </cell>
          <cell r="G120">
            <v>249750</v>
          </cell>
          <cell r="H120">
            <v>0</v>
          </cell>
          <cell r="I120">
            <v>0</v>
          </cell>
          <cell r="J120">
            <v>270000</v>
          </cell>
          <cell r="K120">
            <v>249750</v>
          </cell>
        </row>
        <row r="121">
          <cell r="C121" t="str">
            <v>FG10237.207.0602.C</v>
          </cell>
          <cell r="D121" t="str">
            <v>B&amp;B PWD TWEETY 60G BTL -1402</v>
          </cell>
          <cell r="E121">
            <v>36</v>
          </cell>
          <cell r="F121">
            <v>122727.27</v>
          </cell>
          <cell r="G121">
            <v>113522.72475000001</v>
          </cell>
          <cell r="H121">
            <v>0</v>
          </cell>
          <cell r="I121">
            <v>0</v>
          </cell>
          <cell r="J121">
            <v>130909.0909090909</v>
          </cell>
          <cell r="K121">
            <v>121090.90909090909</v>
          </cell>
        </row>
        <row r="122">
          <cell r="C122" t="str">
            <v>FG10237.207.1502.C</v>
          </cell>
          <cell r="D122" t="str">
            <v>B&amp;B PWD TWEETY 150G BTL -1402</v>
          </cell>
          <cell r="E122">
            <v>36</v>
          </cell>
          <cell r="F122">
            <v>270000</v>
          </cell>
          <cell r="G122">
            <v>249750</v>
          </cell>
          <cell r="H122">
            <v>0</v>
          </cell>
          <cell r="I122">
            <v>0</v>
          </cell>
          <cell r="J122">
            <v>270000</v>
          </cell>
          <cell r="K122">
            <v>249750</v>
          </cell>
        </row>
        <row r="123">
          <cell r="C123" t="str">
            <v>FG10237.252.0150.C</v>
          </cell>
          <cell r="D123" t="str">
            <v>B&amp;B PWD DORAEMON 150 GR BOTOL</v>
          </cell>
          <cell r="E123">
            <v>36</v>
          </cell>
          <cell r="F123">
            <v>261818.18181818179</v>
          </cell>
          <cell r="G123">
            <v>242181.81818181818</v>
          </cell>
          <cell r="H123">
            <v>0</v>
          </cell>
          <cell r="I123">
            <v>0</v>
          </cell>
          <cell r="J123">
            <v>261818.18181818179</v>
          </cell>
          <cell r="K123">
            <v>242181.81818181818</v>
          </cell>
        </row>
        <row r="124">
          <cell r="C124" t="str">
            <v>FG10237.269.0150.C</v>
          </cell>
          <cell r="D124" t="str">
            <v>B&amp;B KIDS PWD BARBIE 150 GR BTL</v>
          </cell>
          <cell r="E124">
            <v>36</v>
          </cell>
          <cell r="F124">
            <v>270000</v>
          </cell>
          <cell r="G124">
            <v>249750</v>
          </cell>
          <cell r="H124">
            <v>0</v>
          </cell>
          <cell r="I124">
            <v>0</v>
          </cell>
          <cell r="J124">
            <v>270000</v>
          </cell>
          <cell r="K124">
            <v>249750</v>
          </cell>
        </row>
        <row r="125">
          <cell r="C125" t="str">
            <v>FG10243.178.0001.A</v>
          </cell>
          <cell r="D125" t="str">
            <v>B&amp;BSPECIAL PACKBAG</v>
          </cell>
          <cell r="E125">
            <v>12</v>
          </cell>
          <cell r="F125">
            <v>283636.36</v>
          </cell>
          <cell r="G125">
            <v>262363.63299999997</v>
          </cell>
          <cell r="H125">
            <v>0</v>
          </cell>
          <cell r="I125">
            <v>0</v>
          </cell>
          <cell r="J125">
            <v>283636.36</v>
          </cell>
          <cell r="K125">
            <v>262363.63299999997</v>
          </cell>
        </row>
        <row r="126">
          <cell r="C126" t="str">
            <v>FG10246.020.0050.P</v>
          </cell>
          <cell r="D126" t="str">
            <v>B&amp;B T.PASTE BLOSSOM 50 GR TUBE</v>
          </cell>
          <cell r="E126">
            <v>48</v>
          </cell>
          <cell r="F126">
            <v>196363.63636363635</v>
          </cell>
          <cell r="G126">
            <v>181636.36363636365</v>
          </cell>
          <cell r="H126">
            <v>0</v>
          </cell>
          <cell r="I126">
            <v>0</v>
          </cell>
          <cell r="J126">
            <v>196363.63636363635</v>
          </cell>
          <cell r="K126">
            <v>181636.36363636365</v>
          </cell>
        </row>
        <row r="127">
          <cell r="C127" t="str">
            <v>FG10246.020.0502.P</v>
          </cell>
          <cell r="D127" t="str">
            <v>B&amp;B T.PASTE BLOSSOM 50G TUBE-1312</v>
          </cell>
          <cell r="E127">
            <v>48</v>
          </cell>
          <cell r="F127">
            <v>196363.63636363635</v>
          </cell>
          <cell r="G127">
            <v>181636.36363636365</v>
          </cell>
          <cell r="H127">
            <v>0</v>
          </cell>
          <cell r="I127">
            <v>0</v>
          </cell>
          <cell r="J127">
            <v>196363.63636363635</v>
          </cell>
          <cell r="K127">
            <v>181636.36363636365</v>
          </cell>
        </row>
        <row r="128">
          <cell r="C128" t="str">
            <v>FG10246.027.0050.P</v>
          </cell>
          <cell r="D128" t="str">
            <v>B&amp;B KIDS T.PASTE BUBBLE GUM 50 GR TUBE</v>
          </cell>
          <cell r="E128">
            <v>48</v>
          </cell>
          <cell r="F128">
            <v>174545.45</v>
          </cell>
          <cell r="G128">
            <v>161454.54125000001</v>
          </cell>
          <cell r="H128">
            <v>0</v>
          </cell>
          <cell r="I128">
            <v>0</v>
          </cell>
          <cell r="J128">
            <v>174545.45</v>
          </cell>
          <cell r="K128">
            <v>161454.54125000001</v>
          </cell>
        </row>
        <row r="129">
          <cell r="C129" t="str">
            <v>FG10246.028.0050.P</v>
          </cell>
          <cell r="D129" t="str">
            <v>B&amp;B T.PASTE BUBBLES 50 GR TUBE</v>
          </cell>
          <cell r="E129">
            <v>48</v>
          </cell>
          <cell r="F129">
            <v>196363.63636363635</v>
          </cell>
          <cell r="G129">
            <v>181636.36363636365</v>
          </cell>
          <cell r="H129">
            <v>0</v>
          </cell>
          <cell r="I129">
            <v>0</v>
          </cell>
          <cell r="J129">
            <v>196363.63636363635</v>
          </cell>
          <cell r="K129">
            <v>181636.36363636365</v>
          </cell>
        </row>
        <row r="130">
          <cell r="C130" t="str">
            <v>FG10246.028.0502.P</v>
          </cell>
          <cell r="D130" t="str">
            <v>B&amp;B T.PASTE BUBBLES 50G TUBE-1312</v>
          </cell>
          <cell r="E130">
            <v>48</v>
          </cell>
          <cell r="F130">
            <v>196363.63636363635</v>
          </cell>
          <cell r="G130">
            <v>181636.36363636365</v>
          </cell>
          <cell r="H130">
            <v>0</v>
          </cell>
          <cell r="I130">
            <v>0</v>
          </cell>
          <cell r="J130">
            <v>196363.63636363635</v>
          </cell>
          <cell r="K130">
            <v>181636.36363636365</v>
          </cell>
        </row>
        <row r="131">
          <cell r="C131" t="str">
            <v>FG10246.029.0050.P</v>
          </cell>
          <cell r="D131" t="str">
            <v>B&amp;B T.PASTE BUTTERCUP 50 GR TUBE</v>
          </cell>
          <cell r="E131">
            <v>48</v>
          </cell>
          <cell r="F131">
            <v>196363.63636363635</v>
          </cell>
          <cell r="G131">
            <v>181636.36363636365</v>
          </cell>
          <cell r="H131">
            <v>0</v>
          </cell>
          <cell r="I131">
            <v>0</v>
          </cell>
          <cell r="J131">
            <v>196363.63636363635</v>
          </cell>
          <cell r="K131">
            <v>181636.36363636365</v>
          </cell>
        </row>
        <row r="132">
          <cell r="C132" t="str">
            <v>FG10246.029.0502.P</v>
          </cell>
          <cell r="D132" t="str">
            <v>B&amp;B T.PASTE BUTTERCUP 50G TUBE-1312</v>
          </cell>
          <cell r="E132">
            <v>48</v>
          </cell>
          <cell r="F132">
            <v>196363.63636363635</v>
          </cell>
          <cell r="G132">
            <v>181636.36363636365</v>
          </cell>
          <cell r="H132">
            <v>0</v>
          </cell>
          <cell r="I132">
            <v>0</v>
          </cell>
          <cell r="J132">
            <v>196363.63636363635</v>
          </cell>
          <cell r="K132">
            <v>181636.36363636365</v>
          </cell>
        </row>
        <row r="133">
          <cell r="C133" t="str">
            <v>FG10246.090.0050.P</v>
          </cell>
          <cell r="D133" t="str">
            <v>B&amp;B KIDS T.PASTE GRAPE 50 GR TUBE</v>
          </cell>
          <cell r="E133">
            <v>48</v>
          </cell>
          <cell r="F133">
            <v>174545.45</v>
          </cell>
          <cell r="G133">
            <v>161454.54125000001</v>
          </cell>
          <cell r="H133">
            <v>0</v>
          </cell>
          <cell r="I133">
            <v>0</v>
          </cell>
          <cell r="J133">
            <v>174545.45</v>
          </cell>
          <cell r="K133">
            <v>161454.54125000001</v>
          </cell>
        </row>
        <row r="134">
          <cell r="C134" t="str">
            <v>FG10246.137.0050.P</v>
          </cell>
          <cell r="D134" t="str">
            <v>B&amp;B KIDS T.PASTE ORANGE 50 GR TUBE</v>
          </cell>
          <cell r="E134">
            <v>48</v>
          </cell>
          <cell r="F134">
            <v>174545.45</v>
          </cell>
          <cell r="G134">
            <v>161454.54125000001</v>
          </cell>
          <cell r="H134">
            <v>0</v>
          </cell>
          <cell r="I134">
            <v>0</v>
          </cell>
          <cell r="J134">
            <v>174545.45</v>
          </cell>
          <cell r="K134">
            <v>161454.54125000001</v>
          </cell>
        </row>
        <row r="135">
          <cell r="C135" t="str">
            <v>FG10246.184.0050.P</v>
          </cell>
          <cell r="D135" t="str">
            <v>B&amp;B KIDS T.PASTE STRAWBERRY 50 GR TUBE</v>
          </cell>
          <cell r="E135">
            <v>48</v>
          </cell>
          <cell r="F135">
            <v>174545.45</v>
          </cell>
          <cell r="G135">
            <v>161454.54125000001</v>
          </cell>
          <cell r="H135">
            <v>0</v>
          </cell>
          <cell r="I135">
            <v>0</v>
          </cell>
          <cell r="J135">
            <v>174545.45</v>
          </cell>
          <cell r="K135">
            <v>161454.54125000001</v>
          </cell>
        </row>
        <row r="136">
          <cell r="C136" t="str">
            <v>FG10246.196.0050.P</v>
          </cell>
          <cell r="D136" t="str">
            <v>B&amp;B T.PASTE TAZMN DEVIL 50 GR TUBE</v>
          </cell>
          <cell r="E136">
            <v>48</v>
          </cell>
          <cell r="F136">
            <v>196363.63636363635</v>
          </cell>
          <cell r="G136">
            <v>181636.36363636365</v>
          </cell>
          <cell r="H136">
            <v>0</v>
          </cell>
          <cell r="I136">
            <v>0</v>
          </cell>
          <cell r="J136">
            <v>196363.63636363635</v>
          </cell>
          <cell r="K136">
            <v>181636.36363636365</v>
          </cell>
        </row>
        <row r="137">
          <cell r="C137" t="str">
            <v>FG10246.207.0050.P</v>
          </cell>
          <cell r="D137" t="str">
            <v>B&amp;B T.PASTE TWEETY 50 GR TUBE</v>
          </cell>
          <cell r="E137">
            <v>48</v>
          </cell>
          <cell r="F137">
            <v>196363.63636363635</v>
          </cell>
          <cell r="G137">
            <v>181636.36363636365</v>
          </cell>
          <cell r="H137">
            <v>0</v>
          </cell>
          <cell r="I137">
            <v>0</v>
          </cell>
          <cell r="J137">
            <v>196363.63636363635</v>
          </cell>
          <cell r="K137">
            <v>181636.36363636365</v>
          </cell>
        </row>
        <row r="138">
          <cell r="C138" t="str">
            <v>FG10246.269.0050.P</v>
          </cell>
          <cell r="D138" t="str">
            <v>B&amp;B KIDS T.PASTE BARBIE 50 GR TUBE</v>
          </cell>
          <cell r="E138">
            <v>48</v>
          </cell>
          <cell r="F138">
            <v>196363.63636363635</v>
          </cell>
          <cell r="G138">
            <v>181636.36363636365</v>
          </cell>
          <cell r="H138">
            <v>0</v>
          </cell>
          <cell r="I138">
            <v>0</v>
          </cell>
          <cell r="J138">
            <v>196363.63636363635</v>
          </cell>
          <cell r="K138">
            <v>181636.36363636365</v>
          </cell>
        </row>
        <row r="139">
          <cell r="C139" t="str">
            <v>FG10269.263.0090.C</v>
          </cell>
          <cell r="D139" t="str">
            <v>B&amp;B BARBIE SHM OLIVE LEAF EXTRACT 90 ML</v>
          </cell>
          <cell r="E139">
            <v>36</v>
          </cell>
          <cell r="F139">
            <v>171818.18181818179</v>
          </cell>
          <cell r="G139">
            <v>158931.81818181818</v>
          </cell>
          <cell r="H139">
            <v>0</v>
          </cell>
          <cell r="I139">
            <v>0</v>
          </cell>
          <cell r="J139">
            <v>196363.63636363635</v>
          </cell>
          <cell r="K139">
            <v>181636.36363636365</v>
          </cell>
        </row>
        <row r="140">
          <cell r="C140" t="str">
            <v>FG10269.263.0180.C</v>
          </cell>
          <cell r="D140" t="str">
            <v>B&amp;B BARBIE SHM OLIVE LEAF EXTRACT 180 ML</v>
          </cell>
          <cell r="E140">
            <v>36</v>
          </cell>
          <cell r="F140">
            <v>327272.72727272724</v>
          </cell>
          <cell r="G140">
            <v>302727.27272727271</v>
          </cell>
          <cell r="H140">
            <v>0</v>
          </cell>
          <cell r="I140">
            <v>0</v>
          </cell>
          <cell r="J140">
            <v>360000</v>
          </cell>
          <cell r="K140">
            <v>333000</v>
          </cell>
        </row>
        <row r="141">
          <cell r="C141" t="str">
            <v>FG10269.263.1802.C</v>
          </cell>
          <cell r="D141" t="str">
            <v>B&amp;B BARBIE SHM OLIVE LEAF 180ML BTL-1403</v>
          </cell>
          <cell r="E141">
            <v>36</v>
          </cell>
          <cell r="F141">
            <v>327272.72727272724</v>
          </cell>
          <cell r="G141">
            <v>302727.27272727271</v>
          </cell>
          <cell r="H141">
            <v>0</v>
          </cell>
          <cell r="I141">
            <v>0</v>
          </cell>
          <cell r="J141">
            <v>360000</v>
          </cell>
          <cell r="K141">
            <v>333000</v>
          </cell>
        </row>
        <row r="142">
          <cell r="C142" t="str">
            <v>FG10269.264.0090.C</v>
          </cell>
          <cell r="D142" t="str">
            <v>B&amp;B BARBIE SHM PEARL EXTRACT 90 ML BTL</v>
          </cell>
          <cell r="E142">
            <v>36</v>
          </cell>
          <cell r="F142">
            <v>171818.18181818179</v>
          </cell>
          <cell r="G142">
            <v>158931.81818181818</v>
          </cell>
          <cell r="H142">
            <v>0</v>
          </cell>
          <cell r="I142">
            <v>0</v>
          </cell>
          <cell r="J142">
            <v>196363.63636363635</v>
          </cell>
          <cell r="K142">
            <v>181636.36363636365</v>
          </cell>
        </row>
        <row r="143">
          <cell r="C143" t="str">
            <v>FG10269.264.0180.C</v>
          </cell>
          <cell r="D143" t="str">
            <v>B&amp;B BARBIE SHM PEARL EXTRACT 180 ML BTL</v>
          </cell>
          <cell r="E143">
            <v>36</v>
          </cell>
          <cell r="F143">
            <v>327272.72727272724</v>
          </cell>
          <cell r="G143">
            <v>302727.27272727271</v>
          </cell>
          <cell r="H143">
            <v>0</v>
          </cell>
          <cell r="I143">
            <v>0</v>
          </cell>
          <cell r="J143">
            <v>360000</v>
          </cell>
          <cell r="K143">
            <v>333000</v>
          </cell>
        </row>
        <row r="144">
          <cell r="C144" t="str">
            <v>FG10269.264.1802.C</v>
          </cell>
          <cell r="D144" t="str">
            <v>B&amp;B BARBIE SHM PEARL EXT 180ML BTL-1403</v>
          </cell>
          <cell r="E144">
            <v>36</v>
          </cell>
          <cell r="F144">
            <v>327272.72727272724</v>
          </cell>
          <cell r="G144">
            <v>302727.27272727271</v>
          </cell>
          <cell r="H144">
            <v>0</v>
          </cell>
          <cell r="I144">
            <v>0</v>
          </cell>
          <cell r="J144">
            <v>360000</v>
          </cell>
          <cell r="K144">
            <v>333000</v>
          </cell>
        </row>
        <row r="145">
          <cell r="C145" t="str">
            <v>FG10270.265.0125.C</v>
          </cell>
          <cell r="D145" t="str">
            <v>B&amp;B SPR COL BARBIE SO IN STYLE 125 ML BT</v>
          </cell>
          <cell r="E145">
            <v>36</v>
          </cell>
          <cell r="F145">
            <v>458181.81818181812</v>
          </cell>
          <cell r="G145">
            <v>423818.18181818177</v>
          </cell>
          <cell r="H145">
            <v>0</v>
          </cell>
          <cell r="I145">
            <v>0</v>
          </cell>
          <cell r="J145">
            <v>458181.81818181812</v>
          </cell>
          <cell r="K145">
            <v>423818.18181818177</v>
          </cell>
        </row>
        <row r="146">
          <cell r="C146" t="str">
            <v>FG10270.266.0125.C</v>
          </cell>
          <cell r="D146" t="str">
            <v>B&amp;B SPR COL BARBIE FASHIONISTA 125 ML BT</v>
          </cell>
          <cell r="E146">
            <v>36</v>
          </cell>
          <cell r="F146">
            <v>458181.81818181812</v>
          </cell>
          <cell r="G146">
            <v>423818.18181818177</v>
          </cell>
          <cell r="H146">
            <v>0</v>
          </cell>
          <cell r="I146">
            <v>0</v>
          </cell>
          <cell r="J146">
            <v>458181.81818181812</v>
          </cell>
          <cell r="K146">
            <v>423818.18181818177</v>
          </cell>
        </row>
        <row r="147">
          <cell r="C147" t="str">
            <v>FG10271.267.0125.C</v>
          </cell>
          <cell r="D147" t="str">
            <v>B&amp;B SPL COL BARBIE FABUL0US 125 ML BTL</v>
          </cell>
          <cell r="E147">
            <v>36</v>
          </cell>
          <cell r="F147">
            <v>294545.45454545453</v>
          </cell>
          <cell r="G147">
            <v>272454.54545454547</v>
          </cell>
          <cell r="H147">
            <v>0</v>
          </cell>
          <cell r="I147">
            <v>0</v>
          </cell>
          <cell r="J147">
            <v>327272.72727272724</v>
          </cell>
          <cell r="K147">
            <v>302727.27272727271</v>
          </cell>
        </row>
        <row r="148">
          <cell r="C148" t="str">
            <v>FG10271.268.0125.C</v>
          </cell>
          <cell r="D148" t="str">
            <v>B&amp;B SPL COL BARBIE  GLAM 125 ML BTL</v>
          </cell>
          <cell r="E148">
            <v>36</v>
          </cell>
          <cell r="F148">
            <v>294545.45454545453</v>
          </cell>
          <cell r="G148">
            <v>272454.54545454547</v>
          </cell>
          <cell r="H148">
            <v>0</v>
          </cell>
          <cell r="I148">
            <v>0</v>
          </cell>
          <cell r="J148">
            <v>327272.72727272724</v>
          </cell>
          <cell r="K148">
            <v>302727.27272727271</v>
          </cell>
        </row>
        <row r="149">
          <cell r="C149" t="str">
            <v>FG10271.270.0060.P</v>
          </cell>
          <cell r="D149" t="str">
            <v>B&amp;B BARBIE FAC FOAM HONEY EXTRACT 60 GR</v>
          </cell>
          <cell r="E149">
            <v>24</v>
          </cell>
          <cell r="F149">
            <v>163636.36363636362</v>
          </cell>
          <cell r="G149">
            <v>151363.63636363635</v>
          </cell>
          <cell r="H149">
            <v>0</v>
          </cell>
          <cell r="I149">
            <v>0</v>
          </cell>
          <cell r="J149">
            <v>163636.36363636362</v>
          </cell>
          <cell r="K149">
            <v>151363.63636363635</v>
          </cell>
        </row>
        <row r="150">
          <cell r="C150" t="str">
            <v>FG10271.271.0060.P</v>
          </cell>
          <cell r="D150" t="str">
            <v>B&amp;B BARBIE FAC FOAM SQUALANE 60 GR TUBE</v>
          </cell>
          <cell r="E150">
            <v>24</v>
          </cell>
          <cell r="F150">
            <v>163636.36363636362</v>
          </cell>
          <cell r="G150">
            <v>151363.63636363635</v>
          </cell>
          <cell r="H150">
            <v>0</v>
          </cell>
          <cell r="I150">
            <v>0</v>
          </cell>
          <cell r="J150">
            <v>163636.36363636362</v>
          </cell>
          <cell r="K150">
            <v>151363.63636363635</v>
          </cell>
        </row>
        <row r="151">
          <cell r="C151" t="str">
            <v>FG10272.272.0100.C</v>
          </cell>
          <cell r="D151" t="str">
            <v>B&amp;B BARBIE LIQUID SOAP DRESS UP 100 ML B</v>
          </cell>
          <cell r="E151">
            <v>36</v>
          </cell>
          <cell r="F151">
            <v>188181.81818181818</v>
          </cell>
          <cell r="G151">
            <v>174068.18181818182</v>
          </cell>
          <cell r="H151">
            <v>0</v>
          </cell>
          <cell r="I151">
            <v>0</v>
          </cell>
          <cell r="J151">
            <v>212727.27272727271</v>
          </cell>
          <cell r="K151">
            <v>196772.72727272726</v>
          </cell>
        </row>
        <row r="152">
          <cell r="C152" t="str">
            <v>FG10272.272.0250.C</v>
          </cell>
          <cell r="D152" t="str">
            <v>B&amp;B BARBIE LIQUID SOAP DRESS UP 250 ML B</v>
          </cell>
          <cell r="E152">
            <v>36</v>
          </cell>
          <cell r="F152">
            <v>458181.81818181812</v>
          </cell>
          <cell r="G152">
            <v>423818.18181818177</v>
          </cell>
          <cell r="H152">
            <v>0</v>
          </cell>
          <cell r="I152">
            <v>0</v>
          </cell>
          <cell r="J152">
            <v>490909.09090909088</v>
          </cell>
          <cell r="K152">
            <v>454090.90909090906</v>
          </cell>
        </row>
        <row r="153">
          <cell r="C153" t="str">
            <v>FG10272.272.0250.K</v>
          </cell>
          <cell r="D153" t="str">
            <v>B&amp;B BARBIE LIQUID SOAP DRESS UP 250 ML P</v>
          </cell>
          <cell r="E153">
            <v>24</v>
          </cell>
          <cell r="F153">
            <v>239999.99999999997</v>
          </cell>
          <cell r="G153">
            <v>221999.99999999997</v>
          </cell>
          <cell r="H153">
            <v>0</v>
          </cell>
          <cell r="I153">
            <v>0</v>
          </cell>
          <cell r="J153">
            <v>261818.18181818179</v>
          </cell>
          <cell r="K153">
            <v>242181.81818181818</v>
          </cell>
        </row>
        <row r="154">
          <cell r="C154" t="str">
            <v>FG10272.273.0100.C</v>
          </cell>
          <cell r="D154" t="str">
            <v>B&amp;B BARBIE LIQUID SOAP PARTY 100 ML BTL</v>
          </cell>
          <cell r="E154">
            <v>36</v>
          </cell>
          <cell r="F154">
            <v>188181.81818181818</v>
          </cell>
          <cell r="G154">
            <v>174068.18181818182</v>
          </cell>
          <cell r="H154">
            <v>0</v>
          </cell>
          <cell r="I154">
            <v>0</v>
          </cell>
          <cell r="J154">
            <v>212727.27272727271</v>
          </cell>
          <cell r="K154">
            <v>196772.72727272726</v>
          </cell>
        </row>
        <row r="155">
          <cell r="C155" t="str">
            <v>FG10272.273.0250.C</v>
          </cell>
          <cell r="D155" t="str">
            <v>B&amp;B BARBIE LIQUID SOAP PARTY 250 ML BTL</v>
          </cell>
          <cell r="E155">
            <v>36</v>
          </cell>
          <cell r="F155">
            <v>458181.81818181812</v>
          </cell>
          <cell r="G155">
            <v>423818.18181818177</v>
          </cell>
          <cell r="H155">
            <v>0</v>
          </cell>
          <cell r="I155">
            <v>0</v>
          </cell>
          <cell r="J155">
            <v>490909.09090909088</v>
          </cell>
          <cell r="K155">
            <v>454090.90909090906</v>
          </cell>
        </row>
        <row r="156">
          <cell r="C156" t="str">
            <v>FG10272.273.0250.K</v>
          </cell>
          <cell r="D156" t="str">
            <v>B&amp;B BARBIE LIQUID SOAP PARTY 250 ML PCH</v>
          </cell>
          <cell r="E156">
            <v>24</v>
          </cell>
          <cell r="F156">
            <v>239999.99999999997</v>
          </cell>
          <cell r="G156">
            <v>221999.99999999997</v>
          </cell>
          <cell r="H156">
            <v>0</v>
          </cell>
          <cell r="I156">
            <v>0</v>
          </cell>
          <cell r="J156">
            <v>261818.18181818179</v>
          </cell>
          <cell r="K156">
            <v>242181.81818181818</v>
          </cell>
        </row>
        <row r="157">
          <cell r="C157" t="str">
            <v>FG10419.090.0100.L</v>
          </cell>
          <cell r="D157" t="str">
            <v>ELLIPS FW. GRAPE MILD PUMP 100 ML</v>
          </cell>
          <cell r="E157">
            <v>36</v>
          </cell>
          <cell r="F157">
            <v>261818.18</v>
          </cell>
          <cell r="G157">
            <v>242181.81650000002</v>
          </cell>
          <cell r="H157">
            <v>0</v>
          </cell>
          <cell r="I157">
            <v>0</v>
          </cell>
          <cell r="J157">
            <v>261818.18</v>
          </cell>
          <cell r="K157">
            <v>242181.81650000002</v>
          </cell>
        </row>
        <row r="158">
          <cell r="C158" t="str">
            <v>FG10419.090.0100.M</v>
          </cell>
          <cell r="D158" t="str">
            <v>ELLIPS FOAMY GRAPE 100 ML REFFILL</v>
          </cell>
          <cell r="E158">
            <v>36</v>
          </cell>
          <cell r="F158">
            <v>180000</v>
          </cell>
          <cell r="G158">
            <v>166500</v>
          </cell>
          <cell r="H158">
            <v>0</v>
          </cell>
          <cell r="I158">
            <v>0</v>
          </cell>
          <cell r="J158">
            <v>180000</v>
          </cell>
          <cell r="K158">
            <v>166500</v>
          </cell>
        </row>
        <row r="159">
          <cell r="C159" t="str">
            <v>FG10419.107.0100.L</v>
          </cell>
          <cell r="D159" t="str">
            <v>ELLIPS FW KIWI MILD PUMP 100ML</v>
          </cell>
          <cell r="E159">
            <v>36</v>
          </cell>
          <cell r="F159">
            <v>261818.18</v>
          </cell>
          <cell r="G159">
            <v>242181.81650000002</v>
          </cell>
          <cell r="H159">
            <v>0</v>
          </cell>
          <cell r="I159">
            <v>0</v>
          </cell>
          <cell r="J159">
            <v>261818.18</v>
          </cell>
          <cell r="K159">
            <v>242181.81650000002</v>
          </cell>
        </row>
        <row r="160">
          <cell r="C160" t="str">
            <v>FG10419.107.0100.M</v>
          </cell>
          <cell r="D160" t="str">
            <v>ELLIPS FOAMY KIWI 100 ML REFFILL</v>
          </cell>
          <cell r="E160">
            <v>36</v>
          </cell>
          <cell r="F160">
            <v>180000</v>
          </cell>
          <cell r="G160">
            <v>166500</v>
          </cell>
          <cell r="H160">
            <v>0</v>
          </cell>
          <cell r="I160">
            <v>0</v>
          </cell>
          <cell r="J160">
            <v>180000</v>
          </cell>
          <cell r="K160">
            <v>166500</v>
          </cell>
        </row>
        <row r="161">
          <cell r="C161" t="str">
            <v>FG10419.152.0100.L</v>
          </cell>
          <cell r="D161" t="str">
            <v>ELLIPS FOAMY PUMELLO MILD 100ML PUMP</v>
          </cell>
          <cell r="E161">
            <v>36</v>
          </cell>
          <cell r="F161">
            <v>261818.18</v>
          </cell>
          <cell r="G161">
            <v>242181.81650000002</v>
          </cell>
          <cell r="H161">
            <v>0</v>
          </cell>
          <cell r="I161">
            <v>0</v>
          </cell>
          <cell r="J161">
            <v>261818.18</v>
          </cell>
          <cell r="K161">
            <v>242181.81650000002</v>
          </cell>
        </row>
        <row r="162">
          <cell r="C162" t="str">
            <v>FG10419.152.0100.M</v>
          </cell>
          <cell r="D162" t="str">
            <v>ELLIPS FOAMY PUMELLO MILD 100 ML REFFILL</v>
          </cell>
          <cell r="E162">
            <v>36</v>
          </cell>
          <cell r="F162">
            <v>180000</v>
          </cell>
          <cell r="G162">
            <v>166500</v>
          </cell>
          <cell r="H162">
            <v>0</v>
          </cell>
          <cell r="I162">
            <v>0</v>
          </cell>
          <cell r="J162">
            <v>180000</v>
          </cell>
          <cell r="K162">
            <v>166500</v>
          </cell>
        </row>
        <row r="163">
          <cell r="C163" t="str">
            <v>FG10436.022.0040.D</v>
          </cell>
          <cell r="D163" t="str">
            <v>ELLIPS NHC BLUE BLACK 40 GR BOX</v>
          </cell>
          <cell r="E163">
            <v>12</v>
          </cell>
          <cell r="F163">
            <v>490909.09</v>
          </cell>
          <cell r="G163">
            <v>454090.90825000004</v>
          </cell>
          <cell r="H163">
            <v>0</v>
          </cell>
          <cell r="I163">
            <v>0</v>
          </cell>
          <cell r="J163">
            <v>490909.09</v>
          </cell>
          <cell r="K163">
            <v>454090.90825000004</v>
          </cell>
        </row>
        <row r="164">
          <cell r="C164" t="str">
            <v>FG10436.045.0040.D</v>
          </cell>
          <cell r="D164" t="str">
            <v>ELLIPS NHC COPP RED 40 GR BOX</v>
          </cell>
          <cell r="E164">
            <v>12</v>
          </cell>
          <cell r="F164">
            <v>490909.09</v>
          </cell>
          <cell r="G164">
            <v>454090.90825000004</v>
          </cell>
          <cell r="H164">
            <v>0</v>
          </cell>
          <cell r="I164">
            <v>0</v>
          </cell>
          <cell r="J164">
            <v>490909.09</v>
          </cell>
          <cell r="K164">
            <v>454090.90825000004</v>
          </cell>
        </row>
        <row r="165">
          <cell r="C165" t="str">
            <v>FG10436.100.0040.D</v>
          </cell>
          <cell r="D165" t="str">
            <v>ELLIPS NHC IRISE BROWN 40 GR BOX</v>
          </cell>
          <cell r="E165">
            <v>12</v>
          </cell>
          <cell r="F165">
            <v>490909.09</v>
          </cell>
          <cell r="G165">
            <v>454090.90825000004</v>
          </cell>
          <cell r="H165">
            <v>0</v>
          </cell>
          <cell r="I165">
            <v>0</v>
          </cell>
          <cell r="J165">
            <v>490909.09</v>
          </cell>
          <cell r="K165">
            <v>454090.90825000004</v>
          </cell>
        </row>
        <row r="166">
          <cell r="C166" t="str">
            <v>FG10436.115.0040.D</v>
          </cell>
          <cell r="D166" t="str">
            <v>ELLIPS NHC MHGN COPP BROWN 40 GR BOX</v>
          </cell>
          <cell r="E166">
            <v>12</v>
          </cell>
          <cell r="F166">
            <v>490909.09</v>
          </cell>
          <cell r="G166">
            <v>454090.90825000004</v>
          </cell>
          <cell r="H166">
            <v>0</v>
          </cell>
          <cell r="I166">
            <v>0</v>
          </cell>
          <cell r="J166">
            <v>490909.09</v>
          </cell>
          <cell r="K166">
            <v>454090.90825000004</v>
          </cell>
        </row>
        <row r="167">
          <cell r="C167" t="str">
            <v>FG10436.130.0040.D</v>
          </cell>
          <cell r="D167" t="str">
            <v>ELLIPS NHC NAT BLACK 40 GR BOX</v>
          </cell>
          <cell r="E167">
            <v>12</v>
          </cell>
          <cell r="F167">
            <v>490909.09</v>
          </cell>
          <cell r="G167">
            <v>454090.90825000004</v>
          </cell>
          <cell r="H167">
            <v>0</v>
          </cell>
          <cell r="I167">
            <v>0</v>
          </cell>
          <cell r="J167">
            <v>490909.09</v>
          </cell>
          <cell r="K167">
            <v>454090.90825000004</v>
          </cell>
        </row>
        <row r="168">
          <cell r="C168" t="str">
            <v>FG10436.131.0040.D</v>
          </cell>
          <cell r="D168" t="str">
            <v>ELLIPS NHC NTR DARK BROWN 40 GR BOX</v>
          </cell>
          <cell r="E168">
            <v>12</v>
          </cell>
          <cell r="F168">
            <v>490909.09</v>
          </cell>
          <cell r="G168">
            <v>454090.90825000004</v>
          </cell>
          <cell r="H168">
            <v>0</v>
          </cell>
          <cell r="I168">
            <v>0</v>
          </cell>
          <cell r="J168">
            <v>490909.09</v>
          </cell>
          <cell r="K168">
            <v>454090.90825000004</v>
          </cell>
        </row>
        <row r="169">
          <cell r="C169" t="str">
            <v>FG10436.153.0040.D</v>
          </cell>
          <cell r="D169" t="str">
            <v>ELLIPS NHC PURPLE BROWN 40 GR BOX</v>
          </cell>
          <cell r="E169">
            <v>12</v>
          </cell>
          <cell r="F169">
            <v>490909.09</v>
          </cell>
          <cell r="G169">
            <v>454090.90825000004</v>
          </cell>
          <cell r="H169">
            <v>0</v>
          </cell>
          <cell r="I169">
            <v>0</v>
          </cell>
          <cell r="J169">
            <v>490909.09</v>
          </cell>
          <cell r="K169">
            <v>454090.90825000004</v>
          </cell>
        </row>
        <row r="170">
          <cell r="C170" t="str">
            <v>FG10447.095.0001.B</v>
          </cell>
          <cell r="D170" t="str">
            <v>ELLIPS VR HAIR TREATMENT 1 ML BLR</v>
          </cell>
          <cell r="E170">
            <v>72</v>
          </cell>
          <cell r="F170">
            <v>471272.72727272724</v>
          </cell>
          <cell r="G170">
            <v>435927.27272727271</v>
          </cell>
          <cell r="H170">
            <v>0</v>
          </cell>
          <cell r="I170">
            <v>0</v>
          </cell>
          <cell r="J170">
            <v>494181.81818181812</v>
          </cell>
          <cell r="K170">
            <v>457118.18181818177</v>
          </cell>
        </row>
        <row r="171">
          <cell r="C171" t="str">
            <v>FG10447.095.0001.H</v>
          </cell>
          <cell r="D171" t="str">
            <v>ELLIPS VR HAIR TREATMENT 1 ML JAR</v>
          </cell>
          <cell r="E171">
            <v>12</v>
          </cell>
          <cell r="F171">
            <v>567272.72727272718</v>
          </cell>
          <cell r="G171">
            <v>524727.27272727271</v>
          </cell>
          <cell r="H171">
            <v>0</v>
          </cell>
          <cell r="I171">
            <v>0</v>
          </cell>
          <cell r="J171">
            <v>583636.36363636365</v>
          </cell>
          <cell r="K171">
            <v>539863.63636363635</v>
          </cell>
        </row>
        <row r="172">
          <cell r="C172" t="str">
            <v>FG10447.095.0001.Q</v>
          </cell>
          <cell r="D172" t="str">
            <v>ELLIPS VR HAIR TREATMENT 1 ML TWIN PACK</v>
          </cell>
          <cell r="E172">
            <v>36</v>
          </cell>
          <cell r="F172">
            <v>458181.81818181812</v>
          </cell>
          <cell r="G172">
            <v>423818.18181818177</v>
          </cell>
          <cell r="H172">
            <v>0</v>
          </cell>
          <cell r="I172">
            <v>0</v>
          </cell>
          <cell r="J172">
            <v>482727.27272727271</v>
          </cell>
          <cell r="K172">
            <v>446522.72727272729</v>
          </cell>
        </row>
        <row r="173">
          <cell r="C173" t="str">
            <v>FG10447.095.001N.B</v>
          </cell>
          <cell r="D173" t="str">
            <v>ELLIPS VR HAIR TREATMENT 1 ML BLR NEW</v>
          </cell>
          <cell r="E173">
            <v>72</v>
          </cell>
          <cell r="F173">
            <v>471272.72727272724</v>
          </cell>
          <cell r="G173">
            <v>435927.27272727271</v>
          </cell>
          <cell r="H173">
            <v>0</v>
          </cell>
          <cell r="I173">
            <v>0</v>
          </cell>
          <cell r="J173">
            <v>494181.81818181812</v>
          </cell>
          <cell r="K173">
            <v>457118.18181818177</v>
          </cell>
        </row>
        <row r="174">
          <cell r="C174" t="str">
            <v>FG10447.095.001N.H</v>
          </cell>
          <cell r="D174" t="str">
            <v>ELLIPS VR HAIR TREATMENT 1 ML JAR NEW</v>
          </cell>
          <cell r="E174">
            <v>12</v>
          </cell>
          <cell r="F174">
            <v>567272.72727272718</v>
          </cell>
          <cell r="G174">
            <v>524727.27272727271</v>
          </cell>
          <cell r="H174">
            <v>0</v>
          </cell>
          <cell r="I174">
            <v>0</v>
          </cell>
          <cell r="J174">
            <v>583636.36363636365</v>
          </cell>
          <cell r="K174">
            <v>539863.63636363635</v>
          </cell>
        </row>
        <row r="175">
          <cell r="C175" t="str">
            <v>FG10447.095.001N.Q</v>
          </cell>
          <cell r="D175" t="str">
            <v>ELLIPS VR HAIR TREATMENT 1 ML TWINPACK N</v>
          </cell>
          <cell r="E175">
            <v>36</v>
          </cell>
          <cell r="F175">
            <v>458181.81818181812</v>
          </cell>
          <cell r="G175">
            <v>423818.18181818177</v>
          </cell>
          <cell r="H175">
            <v>0</v>
          </cell>
          <cell r="I175">
            <v>0</v>
          </cell>
          <cell r="J175">
            <v>482727.27272727271</v>
          </cell>
          <cell r="K175">
            <v>446522.72727272729</v>
          </cell>
        </row>
        <row r="176">
          <cell r="C176" t="str">
            <v>FG10447.135.0001.B</v>
          </cell>
          <cell r="D176" t="str">
            <v>ELLIPS VR NUTRICOLOR 1 ML BLR</v>
          </cell>
          <cell r="E176">
            <v>72</v>
          </cell>
          <cell r="F176">
            <v>471272.72727272724</v>
          </cell>
          <cell r="G176">
            <v>435927.27272727271</v>
          </cell>
          <cell r="H176">
            <v>0</v>
          </cell>
          <cell r="I176">
            <v>0</v>
          </cell>
          <cell r="J176">
            <v>494181.81818181812</v>
          </cell>
          <cell r="K176">
            <v>457118.18181818177</v>
          </cell>
        </row>
        <row r="177">
          <cell r="C177" t="str">
            <v>FG10447.135.0001.H</v>
          </cell>
          <cell r="D177" t="str">
            <v>ELLIPS VR NUTRICOLOR 1 ML JAR</v>
          </cell>
          <cell r="E177">
            <v>12</v>
          </cell>
          <cell r="F177">
            <v>567272.72727272718</v>
          </cell>
          <cell r="G177">
            <v>524727.27272727271</v>
          </cell>
          <cell r="H177">
            <v>0</v>
          </cell>
          <cell r="I177">
            <v>0</v>
          </cell>
          <cell r="J177">
            <v>583636.36363636365</v>
          </cell>
          <cell r="K177">
            <v>539863.63636363635</v>
          </cell>
        </row>
        <row r="178">
          <cell r="C178" t="str">
            <v>FG10447.135.0001.Q</v>
          </cell>
          <cell r="D178" t="str">
            <v>ELLIPS VR NUTRICOLOR 1 ML TWIN PACK</v>
          </cell>
          <cell r="E178">
            <v>36</v>
          </cell>
          <cell r="F178">
            <v>458181.81818181812</v>
          </cell>
          <cell r="G178">
            <v>423818.18181818177</v>
          </cell>
          <cell r="H178">
            <v>0</v>
          </cell>
          <cell r="I178">
            <v>0</v>
          </cell>
          <cell r="J178">
            <v>482727.27272727271</v>
          </cell>
          <cell r="K178">
            <v>446522.72727272729</v>
          </cell>
        </row>
        <row r="179">
          <cell r="C179" t="str">
            <v>FG10447.135.001N.B</v>
          </cell>
          <cell r="D179" t="str">
            <v>ELLIPS VR NUTRICOLOR 1 ML BLR NEW</v>
          </cell>
          <cell r="E179">
            <v>72</v>
          </cell>
          <cell r="F179">
            <v>471272.72727272724</v>
          </cell>
          <cell r="G179">
            <v>435927.27272727271</v>
          </cell>
          <cell r="H179">
            <v>0</v>
          </cell>
          <cell r="I179">
            <v>0</v>
          </cell>
          <cell r="J179">
            <v>494181.81818181812</v>
          </cell>
          <cell r="K179">
            <v>457118.18181818177</v>
          </cell>
        </row>
        <row r="180">
          <cell r="C180" t="str">
            <v>FG10447.135.001N.H</v>
          </cell>
          <cell r="D180" t="str">
            <v>ELLIPS VR NUTRICOLOR 1 ML JAR NEW</v>
          </cell>
          <cell r="E180">
            <v>12</v>
          </cell>
          <cell r="F180">
            <v>567272.72727272718</v>
          </cell>
          <cell r="G180">
            <v>524727.27272727271</v>
          </cell>
          <cell r="H180">
            <v>0</v>
          </cell>
          <cell r="I180">
            <v>0</v>
          </cell>
          <cell r="J180">
            <v>583636.36363636365</v>
          </cell>
          <cell r="K180">
            <v>539863.63636363635</v>
          </cell>
        </row>
        <row r="181">
          <cell r="C181" t="str">
            <v>FG10447.135.001N.Q</v>
          </cell>
          <cell r="D181" t="str">
            <v>ELLIPS VR NUTRICOLOR 1 ML TWIN PACK NEW</v>
          </cell>
          <cell r="E181">
            <v>36</v>
          </cell>
          <cell r="F181">
            <v>458181.81818181812</v>
          </cell>
          <cell r="G181">
            <v>423818.18181818177</v>
          </cell>
          <cell r="H181">
            <v>0</v>
          </cell>
          <cell r="I181">
            <v>0</v>
          </cell>
          <cell r="J181">
            <v>482727.27272727271</v>
          </cell>
          <cell r="K181">
            <v>446522.72727272729</v>
          </cell>
        </row>
        <row r="182">
          <cell r="C182" t="str">
            <v>FG10447.172.0001.B</v>
          </cell>
          <cell r="D182" t="str">
            <v>ELLIPS VR SHINY BLACK 1 ML BLR</v>
          </cell>
          <cell r="E182">
            <v>72</v>
          </cell>
          <cell r="F182">
            <v>471272.72727272724</v>
          </cell>
          <cell r="G182">
            <v>435927.27272727271</v>
          </cell>
          <cell r="H182">
            <v>0</v>
          </cell>
          <cell r="I182">
            <v>0</v>
          </cell>
          <cell r="J182">
            <v>494181.81818181812</v>
          </cell>
          <cell r="K182">
            <v>457118.18181818177</v>
          </cell>
        </row>
        <row r="183">
          <cell r="C183" t="str">
            <v>FG10447.172.0001.H</v>
          </cell>
          <cell r="D183" t="str">
            <v>ELLIPS VR SHINY BLACK 1 ML JAR</v>
          </cell>
          <cell r="E183">
            <v>12</v>
          </cell>
          <cell r="F183">
            <v>567272.72727272718</v>
          </cell>
          <cell r="G183">
            <v>524727.27272727271</v>
          </cell>
          <cell r="H183">
            <v>0</v>
          </cell>
          <cell r="I183">
            <v>0</v>
          </cell>
          <cell r="J183">
            <v>583636.36363636365</v>
          </cell>
          <cell r="K183">
            <v>539863.63636363635</v>
          </cell>
        </row>
        <row r="184">
          <cell r="C184" t="str">
            <v>FG10447.172.0001.Q</v>
          </cell>
          <cell r="D184" t="str">
            <v>ELLIPS VR SHINY BLACK 1 ML TWIN PACK</v>
          </cell>
          <cell r="E184">
            <v>36</v>
          </cell>
          <cell r="F184">
            <v>458181.81818181812</v>
          </cell>
          <cell r="G184">
            <v>423818.18181818177</v>
          </cell>
          <cell r="H184">
            <v>0</v>
          </cell>
          <cell r="I184">
            <v>0</v>
          </cell>
          <cell r="J184">
            <v>482727.27272727271</v>
          </cell>
          <cell r="K184">
            <v>446522.72727272729</v>
          </cell>
        </row>
        <row r="185">
          <cell r="C185" t="str">
            <v>FG10447.172.001N.B</v>
          </cell>
          <cell r="D185" t="str">
            <v>ELLIPS VR SHINY BLACK 1 ML BLR NEW</v>
          </cell>
          <cell r="E185">
            <v>72</v>
          </cell>
          <cell r="F185">
            <v>471272.72727272724</v>
          </cell>
          <cell r="G185">
            <v>435927.27272727271</v>
          </cell>
          <cell r="H185">
            <v>0</v>
          </cell>
          <cell r="I185">
            <v>0</v>
          </cell>
          <cell r="J185">
            <v>494181.81818181812</v>
          </cell>
          <cell r="K185">
            <v>457118.18181818177</v>
          </cell>
        </row>
        <row r="186">
          <cell r="C186" t="str">
            <v>FG10447.172.001N.H</v>
          </cell>
          <cell r="D186" t="str">
            <v>ELLIPS VR SHINY BLACK 1 ML JAR NEW</v>
          </cell>
          <cell r="E186">
            <v>12</v>
          </cell>
          <cell r="F186">
            <v>567272.72727272718</v>
          </cell>
          <cell r="G186">
            <v>524727.27272727271</v>
          </cell>
          <cell r="H186">
            <v>0</v>
          </cell>
          <cell r="I186">
            <v>0</v>
          </cell>
          <cell r="J186">
            <v>583636.36363636365</v>
          </cell>
          <cell r="K186">
            <v>539863.63636363635</v>
          </cell>
        </row>
        <row r="187">
          <cell r="C187" t="str">
            <v>FG10447.172.001N.Q</v>
          </cell>
          <cell r="D187" t="str">
            <v>ELLIPS VR SHINY BLACK 1 ML TWIN PACK NEW</v>
          </cell>
          <cell r="E187">
            <v>36</v>
          </cell>
          <cell r="F187">
            <v>458181.81818181812</v>
          </cell>
          <cell r="G187">
            <v>423818.18181818177</v>
          </cell>
          <cell r="H187">
            <v>0</v>
          </cell>
          <cell r="I187">
            <v>0</v>
          </cell>
          <cell r="J187">
            <v>482727.27272727271</v>
          </cell>
          <cell r="K187">
            <v>446522.72727272729</v>
          </cell>
        </row>
        <row r="188">
          <cell r="C188" t="str">
            <v>FG10447.174.0001.B</v>
          </cell>
          <cell r="D188" t="str">
            <v>ELLIPS VR SMOOTH &amp; SHINY 1 ML BLR</v>
          </cell>
          <cell r="E188">
            <v>72</v>
          </cell>
          <cell r="F188">
            <v>471272.72727272724</v>
          </cell>
          <cell r="G188">
            <v>435927.27272727271</v>
          </cell>
          <cell r="H188">
            <v>0</v>
          </cell>
          <cell r="I188">
            <v>0</v>
          </cell>
          <cell r="J188">
            <v>494181.81818181812</v>
          </cell>
          <cell r="K188">
            <v>457118.18181818177</v>
          </cell>
        </row>
        <row r="189">
          <cell r="C189" t="str">
            <v>FG10447.174.0001.H</v>
          </cell>
          <cell r="D189" t="str">
            <v>ELLIPS VR SMOOTH &amp; SHINY 1 ML JAR</v>
          </cell>
          <cell r="E189">
            <v>12</v>
          </cell>
          <cell r="F189">
            <v>567272.72727272718</v>
          </cell>
          <cell r="G189">
            <v>524727.27272727271</v>
          </cell>
          <cell r="H189">
            <v>0</v>
          </cell>
          <cell r="I189">
            <v>0</v>
          </cell>
          <cell r="J189">
            <v>583636.36363636365</v>
          </cell>
          <cell r="K189">
            <v>539863.63636363635</v>
          </cell>
        </row>
        <row r="190">
          <cell r="C190" t="str">
            <v>FG10447.174.0001.Q</v>
          </cell>
          <cell r="D190" t="str">
            <v>ELLIPS VR SMOOTH &amp; SHINY 1 ML TWIN PACK</v>
          </cell>
          <cell r="E190">
            <v>36</v>
          </cell>
          <cell r="F190">
            <v>458181.81818181812</v>
          </cell>
          <cell r="G190">
            <v>423818.18181818177</v>
          </cell>
          <cell r="H190">
            <v>0</v>
          </cell>
          <cell r="I190">
            <v>0</v>
          </cell>
          <cell r="J190">
            <v>482727.27272727271</v>
          </cell>
          <cell r="K190">
            <v>446522.72727272729</v>
          </cell>
        </row>
        <row r="191">
          <cell r="C191" t="str">
            <v>FG10447.174.001N.B</v>
          </cell>
          <cell r="D191" t="str">
            <v>ELLIPS VR SMOOTH &amp; SHINY 1 ML BLR NEW</v>
          </cell>
          <cell r="E191">
            <v>72</v>
          </cell>
          <cell r="F191">
            <v>471272.72727272724</v>
          </cell>
          <cell r="G191">
            <v>435927.27272727271</v>
          </cell>
          <cell r="H191">
            <v>0</v>
          </cell>
          <cell r="I191">
            <v>0</v>
          </cell>
          <cell r="J191">
            <v>494181.81818181812</v>
          </cell>
          <cell r="K191">
            <v>457118.18181818177</v>
          </cell>
        </row>
        <row r="192">
          <cell r="C192" t="str">
            <v>FG10447.174.001N.H</v>
          </cell>
          <cell r="D192" t="str">
            <v>ELLIPS VR SMOOTH &amp; SHINY 1 ML JAR NEW</v>
          </cell>
          <cell r="E192">
            <v>12</v>
          </cell>
          <cell r="F192">
            <v>567272.72727272718</v>
          </cell>
          <cell r="G192">
            <v>524727.27272727271</v>
          </cell>
          <cell r="H192">
            <v>0</v>
          </cell>
          <cell r="I192">
            <v>0</v>
          </cell>
          <cell r="J192">
            <v>583636.36363636365</v>
          </cell>
          <cell r="K192">
            <v>539863.63636363635</v>
          </cell>
        </row>
        <row r="193">
          <cell r="C193" t="str">
            <v>FG10447.174.001N.Q</v>
          </cell>
          <cell r="D193" t="str">
            <v>ELLIPS VR SMOOTH &amp; SHINY 1 ML TWINPACK N</v>
          </cell>
          <cell r="E193">
            <v>36</v>
          </cell>
          <cell r="F193">
            <v>458181.81818181812</v>
          </cell>
          <cell r="G193">
            <v>423818.18181818177</v>
          </cell>
          <cell r="H193">
            <v>0</v>
          </cell>
          <cell r="I193">
            <v>0</v>
          </cell>
          <cell r="J193">
            <v>482727.27272727271</v>
          </cell>
          <cell r="K193">
            <v>446522.72727272729</v>
          </cell>
        </row>
        <row r="194">
          <cell r="C194" t="str">
            <v>FG10447.209.0034.C</v>
          </cell>
          <cell r="D194" t="str">
            <v>ELLIPS VR UT 34 ML BTL</v>
          </cell>
          <cell r="E194">
            <v>20</v>
          </cell>
          <cell r="F194">
            <v>672727.27272727271</v>
          </cell>
          <cell r="G194">
            <v>622272.72727272729</v>
          </cell>
          <cell r="H194">
            <v>0</v>
          </cell>
          <cell r="I194">
            <v>0</v>
          </cell>
          <cell r="J194">
            <v>672727.27272727271</v>
          </cell>
          <cell r="K194">
            <v>622272.72727272729</v>
          </cell>
        </row>
        <row r="195">
          <cell r="C195" t="str">
            <v>FG10447.209.008H.P</v>
          </cell>
          <cell r="D195" t="str">
            <v>ELLIPS VR UT 12 X 8ML TUBE HANGER</v>
          </cell>
          <cell r="E195">
            <v>144</v>
          </cell>
          <cell r="F195">
            <v>654545.45454545447</v>
          </cell>
          <cell r="G195">
            <v>605454.54545454541</v>
          </cell>
          <cell r="H195">
            <v>0</v>
          </cell>
          <cell r="I195">
            <v>0</v>
          </cell>
          <cell r="J195">
            <v>654545.45454545447</v>
          </cell>
          <cell r="K195">
            <v>605454.54545454541</v>
          </cell>
        </row>
        <row r="196">
          <cell r="C196" t="str">
            <v>FG10447.209.008P.D</v>
          </cell>
          <cell r="D196" t="str">
            <v>ELLIPS VR UT PROMO 2+1 BOX</v>
          </cell>
          <cell r="E196">
            <v>24</v>
          </cell>
          <cell r="F196">
            <v>305454.54545454541</v>
          </cell>
          <cell r="G196">
            <v>282545.45454545453</v>
          </cell>
          <cell r="H196">
            <v>0</v>
          </cell>
          <cell r="I196">
            <v>0</v>
          </cell>
          <cell r="J196">
            <v>327272.72727272724</v>
          </cell>
          <cell r="K196">
            <v>302727.27272727271</v>
          </cell>
        </row>
        <row r="197">
          <cell r="C197" t="str">
            <v>FG10447.209.008X.P</v>
          </cell>
          <cell r="D197" t="str">
            <v>ELLIPS VR UT 8 BOX TUBE</v>
          </cell>
          <cell r="E197">
            <v>12</v>
          </cell>
          <cell r="F197">
            <v>458181.81818181812</v>
          </cell>
          <cell r="G197">
            <v>423818.18181818177</v>
          </cell>
          <cell r="H197">
            <v>0</v>
          </cell>
          <cell r="I197">
            <v>0</v>
          </cell>
          <cell r="J197">
            <v>458181.81818181812</v>
          </cell>
          <cell r="K197">
            <v>423818.18181818177</v>
          </cell>
        </row>
        <row r="198">
          <cell r="C198" t="str">
            <v>FG10447.209.012X.P</v>
          </cell>
          <cell r="D198" t="str">
            <v>ELLIPS VR UT 12 BOX TUBE</v>
          </cell>
          <cell r="E198">
            <v>144</v>
          </cell>
          <cell r="F198">
            <v>654545.45454545447</v>
          </cell>
          <cell r="G198">
            <v>605454.54545454541</v>
          </cell>
          <cell r="H198">
            <v>0</v>
          </cell>
          <cell r="I198">
            <v>0</v>
          </cell>
          <cell r="J198">
            <v>654545.45454545447</v>
          </cell>
          <cell r="K198">
            <v>605454.54545454541</v>
          </cell>
        </row>
        <row r="199">
          <cell r="C199" t="str">
            <v>FG10447.240.0001.B</v>
          </cell>
          <cell r="D199" t="str">
            <v>ELLIPS VR HAIR VITALITY 1 ML BLISTER</v>
          </cell>
          <cell r="E199">
            <v>72</v>
          </cell>
          <cell r="F199">
            <v>471272.72727272724</v>
          </cell>
          <cell r="G199">
            <v>435927.27272727271</v>
          </cell>
          <cell r="H199">
            <v>0</v>
          </cell>
          <cell r="I199">
            <v>0</v>
          </cell>
          <cell r="J199">
            <v>494181.81818181812</v>
          </cell>
          <cell r="K199">
            <v>457118.18181818177</v>
          </cell>
        </row>
        <row r="200">
          <cell r="C200" t="str">
            <v>FG10447.240.0001.H</v>
          </cell>
          <cell r="D200" t="str">
            <v>ELLIPS VR HAIR VITALITY 1 ML JAR</v>
          </cell>
          <cell r="E200">
            <v>12</v>
          </cell>
          <cell r="F200">
            <v>567272.72727272718</v>
          </cell>
          <cell r="G200">
            <v>524727.27272727271</v>
          </cell>
          <cell r="H200">
            <v>0</v>
          </cell>
          <cell r="I200">
            <v>0</v>
          </cell>
          <cell r="J200">
            <v>583636.36363636365</v>
          </cell>
          <cell r="K200">
            <v>539863.63636363635</v>
          </cell>
        </row>
        <row r="201">
          <cell r="C201" t="str">
            <v>FG10447.240.0001.Q</v>
          </cell>
          <cell r="D201" t="str">
            <v>ELLIPS VR HAIR VITALITY 1 ML TWIN PACK</v>
          </cell>
          <cell r="E201">
            <v>36</v>
          </cell>
          <cell r="F201">
            <v>458181.81818181812</v>
          </cell>
          <cell r="G201">
            <v>423818.18181818177</v>
          </cell>
          <cell r="H201">
            <v>0</v>
          </cell>
          <cell r="I201">
            <v>0</v>
          </cell>
          <cell r="J201">
            <v>482727.27272727271</v>
          </cell>
          <cell r="K201">
            <v>446522.72727272729</v>
          </cell>
        </row>
        <row r="202">
          <cell r="C202" t="str">
            <v>FG10447.240.001N.B</v>
          </cell>
          <cell r="D202" t="str">
            <v>ELLIPS VR HAIR VITALITY 1 ML BLISTER NEW</v>
          </cell>
          <cell r="E202">
            <v>72</v>
          </cell>
          <cell r="F202">
            <v>471272.72727272724</v>
          </cell>
          <cell r="G202">
            <v>435927.27272727271</v>
          </cell>
          <cell r="H202">
            <v>0</v>
          </cell>
          <cell r="I202">
            <v>0</v>
          </cell>
          <cell r="J202">
            <v>494181.81818181812</v>
          </cell>
          <cell r="K202">
            <v>457118.18181818177</v>
          </cell>
        </row>
        <row r="203">
          <cell r="C203" t="str">
            <v>FG10447.240.001N.H</v>
          </cell>
          <cell r="D203" t="str">
            <v>ELLIPS VR HAIR VITALITY 1 ML JAR NEW</v>
          </cell>
          <cell r="E203">
            <v>12</v>
          </cell>
          <cell r="F203">
            <v>567272.72727272718</v>
          </cell>
          <cell r="G203">
            <v>524727.27272727271</v>
          </cell>
          <cell r="H203">
            <v>0</v>
          </cell>
          <cell r="I203">
            <v>0</v>
          </cell>
          <cell r="J203">
            <v>583636.36363636365</v>
          </cell>
          <cell r="K203">
            <v>539863.63636363635</v>
          </cell>
        </row>
        <row r="204">
          <cell r="C204" t="str">
            <v>FG10447.240.001N.Q</v>
          </cell>
          <cell r="D204" t="str">
            <v>ELLIPS VR HAIR VITALITY 1 ML TWIN PACK N</v>
          </cell>
          <cell r="E204">
            <v>36</v>
          </cell>
          <cell r="F204">
            <v>458181.81818181812</v>
          </cell>
          <cell r="G204">
            <v>423818.18181818177</v>
          </cell>
          <cell r="H204">
            <v>0</v>
          </cell>
          <cell r="I204">
            <v>0</v>
          </cell>
          <cell r="J204">
            <v>482727.27272727271</v>
          </cell>
          <cell r="K204">
            <v>446522.72727272729</v>
          </cell>
        </row>
        <row r="205">
          <cell r="C205" t="str">
            <v>FG10447.451.0001.B</v>
          </cell>
          <cell r="D205" t="str">
            <v>ELLIPS VR KERATIN H.REPAIR 1ML BLR -1403</v>
          </cell>
          <cell r="E205">
            <v>72</v>
          </cell>
          <cell r="F205">
            <v>471272.72727272724</v>
          </cell>
          <cell r="G205">
            <v>435927.27272727271</v>
          </cell>
          <cell r="H205">
            <v>0</v>
          </cell>
          <cell r="I205">
            <v>0</v>
          </cell>
          <cell r="J205">
            <v>494181.81818181812</v>
          </cell>
          <cell r="K205">
            <v>457118.18181818177</v>
          </cell>
        </row>
        <row r="206">
          <cell r="C206" t="str">
            <v>FG10447.452.0001.B</v>
          </cell>
          <cell r="D206" t="str">
            <v>ELLIPS VR KERATIN S&amp;SILKY 1ML BLR -1403</v>
          </cell>
          <cell r="E206">
            <v>72</v>
          </cell>
          <cell r="F206">
            <v>471272.72727272724</v>
          </cell>
          <cell r="G206">
            <v>435927.27272727271</v>
          </cell>
          <cell r="H206">
            <v>0</v>
          </cell>
          <cell r="I206">
            <v>0</v>
          </cell>
          <cell r="J206">
            <v>494181.81818181812</v>
          </cell>
          <cell r="K206">
            <v>457118.18181818177</v>
          </cell>
        </row>
        <row r="207">
          <cell r="C207" t="str">
            <v>FG10447.453.0001.B</v>
          </cell>
          <cell r="D207" t="str">
            <v>ELLIPS VR KERATIN S.BLACK 1ML BLR -1403</v>
          </cell>
          <cell r="E207">
            <v>72</v>
          </cell>
          <cell r="F207">
            <v>471272.72727272724</v>
          </cell>
          <cell r="G207">
            <v>435927.27272727271</v>
          </cell>
          <cell r="H207">
            <v>0</v>
          </cell>
          <cell r="I207">
            <v>0</v>
          </cell>
          <cell r="J207">
            <v>494181.81818181812</v>
          </cell>
          <cell r="K207">
            <v>457118.18181818177</v>
          </cell>
        </row>
        <row r="208">
          <cell r="C208" t="str">
            <v>FG10448.095.0020.O</v>
          </cell>
          <cell r="D208" t="str">
            <v>ELLIPS HAIR MASK HAIR TREATMENT 20 GR SC</v>
          </cell>
          <cell r="E208">
            <v>72</v>
          </cell>
          <cell r="F208">
            <v>343636.36363636359</v>
          </cell>
          <cell r="G208">
            <v>317863.63636363635</v>
          </cell>
          <cell r="H208">
            <v>0</v>
          </cell>
          <cell r="I208">
            <v>0</v>
          </cell>
          <cell r="J208">
            <v>343636.36363636359</v>
          </cell>
          <cell r="K208">
            <v>317863.63636363635</v>
          </cell>
        </row>
        <row r="209">
          <cell r="C209" t="str">
            <v>FG10448.135.0020.O</v>
          </cell>
          <cell r="D209" t="str">
            <v>ELLIPS HAIR MASK NUTRICOLOR 20 GR SCH</v>
          </cell>
          <cell r="E209">
            <v>72</v>
          </cell>
          <cell r="F209">
            <v>343636.36363636359</v>
          </cell>
          <cell r="G209">
            <v>317863.63636363635</v>
          </cell>
          <cell r="H209">
            <v>0</v>
          </cell>
          <cell r="I209">
            <v>0</v>
          </cell>
          <cell r="J209">
            <v>343636.36363636359</v>
          </cell>
          <cell r="K209">
            <v>317863.63636363635</v>
          </cell>
        </row>
        <row r="210">
          <cell r="C210" t="str">
            <v>FG10448.174.0020.O</v>
          </cell>
          <cell r="D210" t="str">
            <v>ELLIPS HAIR MASK SMOOTH &amp; SHINY 20 GR SC</v>
          </cell>
          <cell r="E210">
            <v>72</v>
          </cell>
          <cell r="F210">
            <v>343636.36363636359</v>
          </cell>
          <cell r="G210">
            <v>317863.63636363635</v>
          </cell>
          <cell r="H210">
            <v>0</v>
          </cell>
          <cell r="I210">
            <v>0</v>
          </cell>
          <cell r="J210">
            <v>343636.36363636359</v>
          </cell>
          <cell r="K210">
            <v>317863.63636363635</v>
          </cell>
        </row>
        <row r="211">
          <cell r="C211" t="str">
            <v>FG10448.318.0020.O</v>
          </cell>
          <cell r="D211" t="str">
            <v>ELLIPS HAIR MASK VOLUME MIRACLE 20 GR SC</v>
          </cell>
          <cell r="E211">
            <v>72</v>
          </cell>
          <cell r="F211">
            <v>343636.36363636359</v>
          </cell>
          <cell r="G211">
            <v>317863.63636363635</v>
          </cell>
          <cell r="H211">
            <v>0</v>
          </cell>
          <cell r="I211">
            <v>0</v>
          </cell>
          <cell r="J211">
            <v>343636.36363636359</v>
          </cell>
          <cell r="K211">
            <v>317863.63636363635</v>
          </cell>
        </row>
        <row r="212">
          <cell r="C212" t="str">
            <v>FG10456.450.0110.C</v>
          </cell>
          <cell r="D212" t="str">
            <v>ELLIPS CONDT MILKSHAKE 110ML BTL -1403</v>
          </cell>
          <cell r="E212">
            <v>24</v>
          </cell>
          <cell r="F212">
            <v>654545.45454545447</v>
          </cell>
          <cell r="G212">
            <v>605454.54545454541</v>
          </cell>
          <cell r="H212">
            <v>0</v>
          </cell>
          <cell r="I212">
            <v>0</v>
          </cell>
          <cell r="J212">
            <v>654545.45454545447</v>
          </cell>
          <cell r="K212">
            <v>605454.54545454541</v>
          </cell>
        </row>
        <row r="213">
          <cell r="C213" t="str">
            <v>FG10508.057.0050.C</v>
          </cell>
          <cell r="D213" t="str">
            <v>ECG DAY DREAM 50 ML BTL</v>
          </cell>
          <cell r="E213">
            <v>36</v>
          </cell>
          <cell r="F213">
            <v>196363.63636363635</v>
          </cell>
          <cell r="G213">
            <v>181636.36363636365</v>
          </cell>
          <cell r="H213">
            <v>0</v>
          </cell>
          <cell r="I213">
            <v>0</v>
          </cell>
          <cell r="J213">
            <v>206181.81818181818</v>
          </cell>
          <cell r="K213">
            <v>190718.18181818182</v>
          </cell>
        </row>
        <row r="214">
          <cell r="C214" t="str">
            <v>FG10508.057.0100.C</v>
          </cell>
          <cell r="D214" t="str">
            <v>ECG DAY DREAM 100 ML BTL</v>
          </cell>
          <cell r="E214">
            <v>36</v>
          </cell>
          <cell r="F214">
            <v>343636.36363636359</v>
          </cell>
          <cell r="G214">
            <v>317863.63636363635</v>
          </cell>
          <cell r="H214">
            <v>0</v>
          </cell>
          <cell r="I214">
            <v>0</v>
          </cell>
          <cell r="J214">
            <v>360000</v>
          </cell>
          <cell r="K214">
            <v>333000</v>
          </cell>
        </row>
        <row r="215">
          <cell r="C215" t="str">
            <v>FG10508.057.050R.C</v>
          </cell>
          <cell r="D215" t="str">
            <v>ECG DAY DREAM 50 ML BTL RELAUNCH</v>
          </cell>
          <cell r="E215">
            <v>36</v>
          </cell>
          <cell r="F215">
            <v>196363.63636363635</v>
          </cell>
          <cell r="G215">
            <v>181636.36363636365</v>
          </cell>
          <cell r="H215">
            <v>0</v>
          </cell>
          <cell r="I215">
            <v>0</v>
          </cell>
          <cell r="J215">
            <v>206181.81818181818</v>
          </cell>
          <cell r="K215">
            <v>190718.18181818182</v>
          </cell>
        </row>
        <row r="216">
          <cell r="C216" t="str">
            <v>FG10508.057.100R.C</v>
          </cell>
          <cell r="D216" t="str">
            <v>ECG DAY DREAM 100 ML BTL RELAUNCH</v>
          </cell>
          <cell r="E216">
            <v>36</v>
          </cell>
          <cell r="F216">
            <v>343636.36363636359</v>
          </cell>
          <cell r="G216">
            <v>317863.63636363635</v>
          </cell>
          <cell r="H216">
            <v>0</v>
          </cell>
          <cell r="I216">
            <v>0</v>
          </cell>
          <cell r="J216">
            <v>360000</v>
          </cell>
          <cell r="K216">
            <v>333000</v>
          </cell>
        </row>
        <row r="217">
          <cell r="C217" t="str">
            <v>FG10508.079.0050.C</v>
          </cell>
          <cell r="D217" t="str">
            <v>ECG DAY FRIDAY 50 ML BTL</v>
          </cell>
          <cell r="E217">
            <v>36</v>
          </cell>
          <cell r="F217">
            <v>196363.63636363635</v>
          </cell>
          <cell r="G217">
            <v>181636.36363636365</v>
          </cell>
          <cell r="H217">
            <v>0</v>
          </cell>
          <cell r="I217">
            <v>0</v>
          </cell>
          <cell r="J217">
            <v>206181.81818181818</v>
          </cell>
          <cell r="K217">
            <v>190718.18181818182</v>
          </cell>
        </row>
        <row r="218">
          <cell r="C218" t="str">
            <v>FG10508.079.0100.C</v>
          </cell>
          <cell r="D218" t="str">
            <v>ECG DAY FRIDAY 100 ML BTL</v>
          </cell>
          <cell r="E218">
            <v>36</v>
          </cell>
          <cell r="F218">
            <v>343636.36363636359</v>
          </cell>
          <cell r="G218">
            <v>317863.63636363635</v>
          </cell>
          <cell r="H218">
            <v>0</v>
          </cell>
          <cell r="I218">
            <v>0</v>
          </cell>
          <cell r="J218">
            <v>360000</v>
          </cell>
          <cell r="K218">
            <v>333000</v>
          </cell>
        </row>
        <row r="219">
          <cell r="C219" t="str">
            <v>FG10508.079.050R.C</v>
          </cell>
          <cell r="D219" t="str">
            <v>ECG DAY FRIDAY 50 ML BTL RELAUNCH</v>
          </cell>
          <cell r="E219">
            <v>36</v>
          </cell>
          <cell r="F219">
            <v>196363.63636363635</v>
          </cell>
          <cell r="G219">
            <v>181636.36363636365</v>
          </cell>
          <cell r="H219">
            <v>0</v>
          </cell>
          <cell r="I219">
            <v>0</v>
          </cell>
          <cell r="J219">
            <v>206181.81818181818</v>
          </cell>
          <cell r="K219">
            <v>190718.18181818182</v>
          </cell>
        </row>
        <row r="220">
          <cell r="C220" t="str">
            <v>FG10508.079.100R.C</v>
          </cell>
          <cell r="D220" t="str">
            <v>ECG DAY FRIDAY 100 ML BTL RELAUNCH</v>
          </cell>
          <cell r="E220">
            <v>36</v>
          </cell>
          <cell r="F220">
            <v>343636.36363636359</v>
          </cell>
          <cell r="G220">
            <v>317863.63636363635</v>
          </cell>
          <cell r="H220">
            <v>0</v>
          </cell>
          <cell r="I220">
            <v>0</v>
          </cell>
          <cell r="J220">
            <v>360000</v>
          </cell>
          <cell r="K220">
            <v>333000</v>
          </cell>
        </row>
        <row r="221">
          <cell r="C221" t="str">
            <v>FG10508.126.0050.C</v>
          </cell>
          <cell r="D221" t="str">
            <v>ECG DAY MONDAY 50 ML BTL</v>
          </cell>
          <cell r="E221">
            <v>36</v>
          </cell>
          <cell r="F221">
            <v>196363.63636363635</v>
          </cell>
          <cell r="G221">
            <v>181636.36363636365</v>
          </cell>
          <cell r="H221">
            <v>0</v>
          </cell>
          <cell r="I221">
            <v>0</v>
          </cell>
          <cell r="J221">
            <v>206181.81818181818</v>
          </cell>
          <cell r="K221">
            <v>190718.18181818182</v>
          </cell>
        </row>
        <row r="222">
          <cell r="C222" t="str">
            <v>FG10508.126.0100.C</v>
          </cell>
          <cell r="D222" t="str">
            <v>ECG DAY MONDAY 100 ML BTL</v>
          </cell>
          <cell r="E222">
            <v>36</v>
          </cell>
          <cell r="F222">
            <v>343636.36363636359</v>
          </cell>
          <cell r="G222">
            <v>317863.63636363635</v>
          </cell>
          <cell r="H222">
            <v>0</v>
          </cell>
          <cell r="I222">
            <v>0</v>
          </cell>
          <cell r="J222">
            <v>360000</v>
          </cell>
          <cell r="K222">
            <v>333000</v>
          </cell>
        </row>
        <row r="223">
          <cell r="C223" t="str">
            <v>FG10508.126.050R.C</v>
          </cell>
          <cell r="D223" t="str">
            <v>ECG DAY MONDAY 50 ML BTL RELAUNCH</v>
          </cell>
          <cell r="E223">
            <v>36</v>
          </cell>
          <cell r="F223">
            <v>196363.63636363635</v>
          </cell>
          <cell r="G223">
            <v>181636.36363636365</v>
          </cell>
          <cell r="H223">
            <v>0</v>
          </cell>
          <cell r="I223">
            <v>0</v>
          </cell>
          <cell r="J223">
            <v>206181.81818181818</v>
          </cell>
          <cell r="K223">
            <v>190718.18181818182</v>
          </cell>
        </row>
        <row r="224">
          <cell r="C224" t="str">
            <v>FG10508.126.100R.C</v>
          </cell>
          <cell r="D224" t="str">
            <v>ECG DAY MONDAY 100 ML BTL RELAUNCH</v>
          </cell>
          <cell r="E224">
            <v>36</v>
          </cell>
          <cell r="F224">
            <v>343636.36363636359</v>
          </cell>
          <cell r="G224">
            <v>317863.63636363635</v>
          </cell>
          <cell r="H224">
            <v>0</v>
          </cell>
          <cell r="I224">
            <v>0</v>
          </cell>
          <cell r="J224">
            <v>360000</v>
          </cell>
          <cell r="K224">
            <v>333000</v>
          </cell>
        </row>
        <row r="225">
          <cell r="C225" t="str">
            <v>FG10508.166.0050.C</v>
          </cell>
          <cell r="D225" t="str">
            <v>ECG DAY ROMANTIC 50 ML BTL</v>
          </cell>
          <cell r="E225">
            <v>36</v>
          </cell>
          <cell r="F225">
            <v>196363.63636363635</v>
          </cell>
          <cell r="G225">
            <v>181636.36363636365</v>
          </cell>
          <cell r="H225">
            <v>0</v>
          </cell>
          <cell r="I225">
            <v>0</v>
          </cell>
          <cell r="J225">
            <v>206181.81818181818</v>
          </cell>
          <cell r="K225">
            <v>190718.18181818182</v>
          </cell>
        </row>
        <row r="226">
          <cell r="C226" t="str">
            <v>FG10508.166.0100.C</v>
          </cell>
          <cell r="D226" t="str">
            <v>ECG DAY ROMANTIC 100 ML BTL</v>
          </cell>
          <cell r="E226">
            <v>36</v>
          </cell>
          <cell r="F226">
            <v>343636.36363636359</v>
          </cell>
          <cell r="G226">
            <v>317863.63636363635</v>
          </cell>
          <cell r="H226">
            <v>0</v>
          </cell>
          <cell r="I226">
            <v>0</v>
          </cell>
          <cell r="J226">
            <v>360000</v>
          </cell>
          <cell r="K226">
            <v>333000</v>
          </cell>
        </row>
        <row r="227">
          <cell r="C227" t="str">
            <v>FG10508.166.050R.C</v>
          </cell>
          <cell r="D227" t="str">
            <v>ECG DAY ROMANTIC 50 ML BTL RELAUNCH</v>
          </cell>
          <cell r="E227">
            <v>36</v>
          </cell>
          <cell r="F227">
            <v>196363.63636363635</v>
          </cell>
          <cell r="G227">
            <v>181636.36363636365</v>
          </cell>
          <cell r="H227">
            <v>0</v>
          </cell>
          <cell r="I227">
            <v>0</v>
          </cell>
          <cell r="J227">
            <v>206181.81818181818</v>
          </cell>
          <cell r="K227">
            <v>190718.18181818182</v>
          </cell>
        </row>
        <row r="228">
          <cell r="C228" t="str">
            <v>FG10508.166.100R.C</v>
          </cell>
          <cell r="D228" t="str">
            <v>ECG DAY ROMANTIC 100 ML BTL RELAUNCH</v>
          </cell>
          <cell r="E228">
            <v>36</v>
          </cell>
          <cell r="F228">
            <v>343636.36363636359</v>
          </cell>
          <cell r="G228">
            <v>317863.63636363635</v>
          </cell>
          <cell r="H228">
            <v>0</v>
          </cell>
          <cell r="I228">
            <v>0</v>
          </cell>
          <cell r="J228">
            <v>360000</v>
          </cell>
          <cell r="K228">
            <v>333000</v>
          </cell>
        </row>
        <row r="229">
          <cell r="C229" t="str">
            <v>FG10508.168.0050.C</v>
          </cell>
          <cell r="D229" t="str">
            <v>ECG DAY SATURDAY 50 ML BTL</v>
          </cell>
          <cell r="E229">
            <v>36</v>
          </cell>
          <cell r="F229">
            <v>196363.63636363635</v>
          </cell>
          <cell r="G229">
            <v>181636.36363636365</v>
          </cell>
          <cell r="H229">
            <v>0</v>
          </cell>
          <cell r="I229">
            <v>0</v>
          </cell>
          <cell r="J229">
            <v>206181.81818181818</v>
          </cell>
          <cell r="K229">
            <v>190718.18181818182</v>
          </cell>
        </row>
        <row r="230">
          <cell r="C230" t="str">
            <v>FG10508.168.0100.C</v>
          </cell>
          <cell r="D230" t="str">
            <v>ECG DAY SATURDAY 100 ML BTL</v>
          </cell>
          <cell r="E230">
            <v>36</v>
          </cell>
          <cell r="F230">
            <v>343636.36363636359</v>
          </cell>
          <cell r="G230">
            <v>317863.63636363635</v>
          </cell>
          <cell r="H230">
            <v>0</v>
          </cell>
          <cell r="I230">
            <v>0</v>
          </cell>
          <cell r="J230">
            <v>360000</v>
          </cell>
          <cell r="K230">
            <v>333000</v>
          </cell>
        </row>
        <row r="231">
          <cell r="C231" t="str">
            <v>FG10508.168.050R.C</v>
          </cell>
          <cell r="D231" t="str">
            <v>ECG DAY SATURDAY 50 ML BTL RELAUNCH</v>
          </cell>
          <cell r="E231">
            <v>36</v>
          </cell>
          <cell r="F231">
            <v>196363.63636363635</v>
          </cell>
          <cell r="G231">
            <v>181636.36363636365</v>
          </cell>
          <cell r="H231">
            <v>0</v>
          </cell>
          <cell r="I231">
            <v>0</v>
          </cell>
          <cell r="J231">
            <v>206181.81818181818</v>
          </cell>
          <cell r="K231">
            <v>190718.18181818182</v>
          </cell>
        </row>
        <row r="232">
          <cell r="C232" t="str">
            <v>FG10508.168.100R.C</v>
          </cell>
          <cell r="D232" t="str">
            <v>ECG DAY SATURDAY 100 ML BTL RELAUNCH</v>
          </cell>
          <cell r="E232">
            <v>36</v>
          </cell>
          <cell r="F232">
            <v>343636.36363636359</v>
          </cell>
          <cell r="G232">
            <v>317863.63636363635</v>
          </cell>
          <cell r="H232">
            <v>0</v>
          </cell>
          <cell r="I232">
            <v>0</v>
          </cell>
          <cell r="J232">
            <v>360000</v>
          </cell>
          <cell r="K232">
            <v>333000</v>
          </cell>
        </row>
        <row r="233">
          <cell r="C233" t="str">
            <v>FG10508.187.0050.C</v>
          </cell>
          <cell r="D233" t="str">
            <v>ECG DAY SUNDAY 50 ML BTL</v>
          </cell>
          <cell r="E233">
            <v>36</v>
          </cell>
          <cell r="F233">
            <v>196363.63636363635</v>
          </cell>
          <cell r="G233">
            <v>181636.36363636365</v>
          </cell>
          <cell r="H233">
            <v>0</v>
          </cell>
          <cell r="I233">
            <v>0</v>
          </cell>
          <cell r="J233">
            <v>206181.81818181818</v>
          </cell>
          <cell r="K233">
            <v>190718.18181818182</v>
          </cell>
        </row>
        <row r="234">
          <cell r="C234" t="str">
            <v>FG10508.187.0100.C</v>
          </cell>
          <cell r="D234" t="str">
            <v>ECG DAY SUNDAY 100 ML BTL</v>
          </cell>
          <cell r="E234">
            <v>36</v>
          </cell>
          <cell r="F234">
            <v>343636.36363636359</v>
          </cell>
          <cell r="G234">
            <v>317863.63636363635</v>
          </cell>
          <cell r="H234">
            <v>0</v>
          </cell>
          <cell r="I234">
            <v>0</v>
          </cell>
          <cell r="J234">
            <v>360000</v>
          </cell>
          <cell r="K234">
            <v>333000</v>
          </cell>
        </row>
        <row r="235">
          <cell r="C235" t="str">
            <v>FG10508.187.0200.C</v>
          </cell>
          <cell r="D235" t="str">
            <v>ECG DAY SUNDAY 200 ML BTL</v>
          </cell>
          <cell r="E235">
            <v>36</v>
          </cell>
          <cell r="F235">
            <v>286363.64</v>
          </cell>
          <cell r="G235">
            <v>264886.36700000003</v>
          </cell>
          <cell r="H235">
            <v>0</v>
          </cell>
          <cell r="I235">
            <v>0</v>
          </cell>
          <cell r="J235">
            <v>286363.64</v>
          </cell>
          <cell r="K235">
            <v>264886.36700000003</v>
          </cell>
        </row>
        <row r="236">
          <cell r="C236" t="str">
            <v>FG10508.187.050R.C</v>
          </cell>
          <cell r="D236" t="str">
            <v>ECG DAY SUNDAY 50 ML BTL RELAUNCH</v>
          </cell>
          <cell r="E236">
            <v>36</v>
          </cell>
          <cell r="F236">
            <v>196363.63636363635</v>
          </cell>
          <cell r="G236">
            <v>181636.36363636365</v>
          </cell>
          <cell r="H236">
            <v>0</v>
          </cell>
          <cell r="I236">
            <v>0</v>
          </cell>
          <cell r="J236">
            <v>206181.81818181818</v>
          </cell>
          <cell r="K236">
            <v>190718.18181818182</v>
          </cell>
        </row>
        <row r="237">
          <cell r="C237" t="str">
            <v>FG10508.187.100R.C</v>
          </cell>
          <cell r="D237" t="str">
            <v>ECG DAY SUNDAY 100 ML BTL RELAUNCH</v>
          </cell>
          <cell r="E237">
            <v>36</v>
          </cell>
          <cell r="F237">
            <v>343636.36363636359</v>
          </cell>
          <cell r="G237">
            <v>317863.63636363635</v>
          </cell>
          <cell r="H237">
            <v>0</v>
          </cell>
          <cell r="I237">
            <v>0</v>
          </cell>
          <cell r="J237">
            <v>360000</v>
          </cell>
          <cell r="K237">
            <v>333000</v>
          </cell>
        </row>
        <row r="238">
          <cell r="C238" t="str">
            <v>FG10508.200.0050.C</v>
          </cell>
          <cell r="D238" t="str">
            <v>ECG DAY THURSDAY 50 ML BTL</v>
          </cell>
          <cell r="E238">
            <v>36</v>
          </cell>
          <cell r="F238">
            <v>196363.63636363635</v>
          </cell>
          <cell r="G238">
            <v>181636.36363636365</v>
          </cell>
          <cell r="H238">
            <v>0</v>
          </cell>
          <cell r="I238">
            <v>0</v>
          </cell>
          <cell r="J238">
            <v>206181.81818181818</v>
          </cell>
          <cell r="K238">
            <v>190718.18181818182</v>
          </cell>
        </row>
        <row r="239">
          <cell r="C239" t="str">
            <v>FG10508.200.0100.C</v>
          </cell>
          <cell r="D239" t="str">
            <v>ECG DAY THURSDAY 100 ML BTL</v>
          </cell>
          <cell r="E239">
            <v>36</v>
          </cell>
          <cell r="F239">
            <v>343636.36363636359</v>
          </cell>
          <cell r="G239">
            <v>317863.63636363635</v>
          </cell>
          <cell r="H239">
            <v>0</v>
          </cell>
          <cell r="I239">
            <v>0</v>
          </cell>
          <cell r="J239">
            <v>360000</v>
          </cell>
          <cell r="K239">
            <v>333000</v>
          </cell>
        </row>
        <row r="240">
          <cell r="C240" t="str">
            <v>FG10508.200.0200.C</v>
          </cell>
          <cell r="D240" t="str">
            <v>ECG G3 DAY SERIES 200 ML THURSDAY</v>
          </cell>
          <cell r="E240">
            <v>36</v>
          </cell>
          <cell r="F240">
            <v>286363.64</v>
          </cell>
          <cell r="G240">
            <v>264886.36700000003</v>
          </cell>
          <cell r="H240">
            <v>0</v>
          </cell>
          <cell r="I240">
            <v>0</v>
          </cell>
          <cell r="J240">
            <v>360000</v>
          </cell>
          <cell r="K240">
            <v>333000</v>
          </cell>
        </row>
        <row r="241">
          <cell r="C241" t="str">
            <v>FG10508.200.050R.C</v>
          </cell>
          <cell r="D241" t="str">
            <v>ECG DAY THURSDAY 50 ML BTL RELAUNCH</v>
          </cell>
          <cell r="E241">
            <v>36</v>
          </cell>
          <cell r="F241">
            <v>196363.63636363635</v>
          </cell>
          <cell r="G241">
            <v>181636.36363636365</v>
          </cell>
          <cell r="H241">
            <v>0</v>
          </cell>
          <cell r="I241">
            <v>0</v>
          </cell>
          <cell r="J241">
            <v>206181.81818181818</v>
          </cell>
          <cell r="K241">
            <v>190718.18181818182</v>
          </cell>
        </row>
        <row r="242">
          <cell r="C242" t="str">
            <v>FG10508.200.100R.C</v>
          </cell>
          <cell r="D242" t="str">
            <v>ECG DAY THURSDAY 100 ML BTL RELAUNCH</v>
          </cell>
          <cell r="E242">
            <v>36</v>
          </cell>
          <cell r="F242">
            <v>343636.36363636359</v>
          </cell>
          <cell r="G242">
            <v>317863.63636363635</v>
          </cell>
          <cell r="H242">
            <v>0</v>
          </cell>
          <cell r="I242">
            <v>0</v>
          </cell>
          <cell r="J242">
            <v>360000</v>
          </cell>
          <cell r="K242">
            <v>333000</v>
          </cell>
        </row>
        <row r="243">
          <cell r="C243" t="str">
            <v>FG10508.204.0050.C</v>
          </cell>
          <cell r="D243" t="str">
            <v>ECG DAY TUESDAY 50 ML BTL</v>
          </cell>
          <cell r="E243">
            <v>36</v>
          </cell>
          <cell r="F243">
            <v>196363.63636363635</v>
          </cell>
          <cell r="G243">
            <v>181636.36363636365</v>
          </cell>
          <cell r="H243">
            <v>0</v>
          </cell>
          <cell r="I243">
            <v>0</v>
          </cell>
          <cell r="J243">
            <v>206181.81818181818</v>
          </cell>
          <cell r="K243">
            <v>190718.18181818182</v>
          </cell>
        </row>
        <row r="244">
          <cell r="C244" t="str">
            <v>FG10508.204.0100.C</v>
          </cell>
          <cell r="D244" t="str">
            <v>ECG DAY TUESDAY 100 ML BTL</v>
          </cell>
          <cell r="E244">
            <v>36</v>
          </cell>
          <cell r="F244">
            <v>343636.36363636359</v>
          </cell>
          <cell r="G244">
            <v>317863.63636363635</v>
          </cell>
          <cell r="H244">
            <v>0</v>
          </cell>
          <cell r="I244">
            <v>0</v>
          </cell>
          <cell r="J244">
            <v>360000</v>
          </cell>
          <cell r="K244">
            <v>333000</v>
          </cell>
        </row>
        <row r="245">
          <cell r="C245" t="str">
            <v>FG10508.204.050R.C</v>
          </cell>
          <cell r="D245" t="str">
            <v>ECG DAY TUESDAY 50 ML BTL RELAUNCH</v>
          </cell>
          <cell r="E245">
            <v>36</v>
          </cell>
          <cell r="F245">
            <v>196363.63636363635</v>
          </cell>
          <cell r="G245">
            <v>181636.36363636365</v>
          </cell>
          <cell r="H245">
            <v>0</v>
          </cell>
          <cell r="I245">
            <v>0</v>
          </cell>
          <cell r="J245">
            <v>206181.81818181818</v>
          </cell>
          <cell r="K245">
            <v>190718.18181818182</v>
          </cell>
        </row>
        <row r="246">
          <cell r="C246" t="str">
            <v>FG10508.204.100R.C</v>
          </cell>
          <cell r="D246" t="str">
            <v>ECG DAY TUESDAY 100 ML BTL RELAUNCH</v>
          </cell>
          <cell r="E246">
            <v>36</v>
          </cell>
          <cell r="F246">
            <v>343636.36363636359</v>
          </cell>
          <cell r="G246">
            <v>317863.63636363635</v>
          </cell>
          <cell r="H246">
            <v>0</v>
          </cell>
          <cell r="I246">
            <v>0</v>
          </cell>
          <cell r="J246">
            <v>360000</v>
          </cell>
          <cell r="K246">
            <v>333000</v>
          </cell>
        </row>
        <row r="247">
          <cell r="C247" t="str">
            <v>FG10508.216.0050.C</v>
          </cell>
          <cell r="D247" t="str">
            <v>ECG DAY WEDNESDAY 50 ML BTL</v>
          </cell>
          <cell r="E247">
            <v>36</v>
          </cell>
          <cell r="F247">
            <v>196363.63636363635</v>
          </cell>
          <cell r="G247">
            <v>181636.36363636365</v>
          </cell>
          <cell r="H247">
            <v>0</v>
          </cell>
          <cell r="I247">
            <v>0</v>
          </cell>
          <cell r="J247">
            <v>206181.81818181818</v>
          </cell>
          <cell r="K247">
            <v>190718.18181818182</v>
          </cell>
        </row>
        <row r="248">
          <cell r="C248" t="str">
            <v>FG10508.216.0100.C</v>
          </cell>
          <cell r="D248" t="str">
            <v>ECG DAY WEDNESDAY 100 ML BTL</v>
          </cell>
          <cell r="E248">
            <v>36</v>
          </cell>
          <cell r="F248">
            <v>343636.36363636359</v>
          </cell>
          <cell r="G248">
            <v>317863.63636363635</v>
          </cell>
          <cell r="H248">
            <v>0</v>
          </cell>
          <cell r="I248">
            <v>0</v>
          </cell>
          <cell r="J248">
            <v>360000</v>
          </cell>
          <cell r="K248">
            <v>333000</v>
          </cell>
        </row>
        <row r="249">
          <cell r="C249" t="str">
            <v>FG10508.216.050R.C</v>
          </cell>
          <cell r="D249" t="str">
            <v>ECG DAY WEDNESDAY 50 ML BTL RELAUNCH</v>
          </cell>
          <cell r="E249">
            <v>36</v>
          </cell>
          <cell r="F249">
            <v>196363.63636363635</v>
          </cell>
          <cell r="G249">
            <v>181636.36363636365</v>
          </cell>
          <cell r="H249">
            <v>0</v>
          </cell>
          <cell r="I249">
            <v>0</v>
          </cell>
          <cell r="J249">
            <v>206181.81818181818</v>
          </cell>
          <cell r="K249">
            <v>190718.18181818182</v>
          </cell>
        </row>
        <row r="250">
          <cell r="C250" t="str">
            <v>FG10508.216.100R.C</v>
          </cell>
          <cell r="D250" t="str">
            <v>ECG DAY WEDNESDAY 100 ML BTL RELAUNCH</v>
          </cell>
          <cell r="E250">
            <v>36</v>
          </cell>
          <cell r="F250">
            <v>343636.36363636359</v>
          </cell>
          <cell r="G250">
            <v>317863.63636363635</v>
          </cell>
          <cell r="H250">
            <v>0</v>
          </cell>
          <cell r="I250">
            <v>0</v>
          </cell>
          <cell r="J250">
            <v>360000</v>
          </cell>
          <cell r="K250">
            <v>333000</v>
          </cell>
        </row>
        <row r="251">
          <cell r="C251" t="str">
            <v>FG10515.074.0050.C</v>
          </cell>
          <cell r="D251" t="str">
            <v>ESKULIN FACIAL LOTION FLOWER 50 ML</v>
          </cell>
          <cell r="E251">
            <v>36</v>
          </cell>
          <cell r="F251">
            <v>68727.27</v>
          </cell>
          <cell r="G251">
            <v>63572.724750000008</v>
          </cell>
          <cell r="H251">
            <v>0</v>
          </cell>
          <cell r="I251">
            <v>0</v>
          </cell>
          <cell r="J251">
            <v>68727.27</v>
          </cell>
          <cell r="K251">
            <v>63572.724750000008</v>
          </cell>
        </row>
        <row r="252">
          <cell r="C252" t="str">
            <v>FG10515.074.0100.C</v>
          </cell>
          <cell r="D252" t="str">
            <v>ESKULIN FACIAL LOTION FLOWER 100 ML</v>
          </cell>
          <cell r="E252">
            <v>36</v>
          </cell>
          <cell r="F252">
            <v>117818.18</v>
          </cell>
          <cell r="G252">
            <v>108981.8165</v>
          </cell>
          <cell r="H252">
            <v>0</v>
          </cell>
          <cell r="I252">
            <v>0</v>
          </cell>
          <cell r="J252">
            <v>117818.18</v>
          </cell>
          <cell r="K252">
            <v>108981.8165</v>
          </cell>
        </row>
        <row r="253">
          <cell r="C253" t="str">
            <v>FG10515.194.0125.C</v>
          </cell>
          <cell r="D253" t="str">
            <v>ESKULIN CLEAR FL SWEETY APPLE 125 ML</v>
          </cell>
          <cell r="E253">
            <v>36</v>
          </cell>
          <cell r="F253">
            <v>130909.09</v>
          </cell>
          <cell r="G253">
            <v>121090.90825000001</v>
          </cell>
          <cell r="H253">
            <v>0</v>
          </cell>
          <cell r="I253">
            <v>0</v>
          </cell>
          <cell r="J253">
            <v>130909.09</v>
          </cell>
          <cell r="K253">
            <v>121090.90825000001</v>
          </cell>
        </row>
        <row r="254">
          <cell r="C254" t="str">
            <v>FG10528.024.0060.C</v>
          </cell>
          <cell r="D254" t="str">
            <v>ESKULIN ICE SPLASH COLOGNE BREEZY LAVEND</v>
          </cell>
          <cell r="E254">
            <v>36</v>
          </cell>
          <cell r="F254">
            <v>122727.27</v>
          </cell>
          <cell r="G254">
            <v>113522.72475000001</v>
          </cell>
          <cell r="H254">
            <v>0</v>
          </cell>
          <cell r="I254">
            <v>0</v>
          </cell>
          <cell r="J254">
            <v>122727.27</v>
          </cell>
          <cell r="K254">
            <v>113522.72475000001</v>
          </cell>
        </row>
        <row r="255">
          <cell r="C255" t="str">
            <v>FG10528.042.0060.C</v>
          </cell>
          <cell r="D255" t="str">
            <v>ESKULIN ICE SPLASH COLOGNE COOLING JASMI</v>
          </cell>
          <cell r="E255">
            <v>36</v>
          </cell>
          <cell r="F255">
            <v>122727.27</v>
          </cell>
          <cell r="G255">
            <v>113522.72475000001</v>
          </cell>
          <cell r="H255">
            <v>0</v>
          </cell>
          <cell r="I255">
            <v>0</v>
          </cell>
          <cell r="J255">
            <v>122727.27</v>
          </cell>
          <cell r="K255">
            <v>113522.72475000001</v>
          </cell>
        </row>
        <row r="256">
          <cell r="C256" t="str">
            <v>FG10528.042.0125.C</v>
          </cell>
          <cell r="D256" t="str">
            <v>ESK ICE SPL COOLING JASMINE 125 ML BTL</v>
          </cell>
          <cell r="E256">
            <v>36</v>
          </cell>
          <cell r="F256">
            <v>196363.64</v>
          </cell>
          <cell r="G256">
            <v>181636.36700000003</v>
          </cell>
          <cell r="H256">
            <v>0</v>
          </cell>
          <cell r="I256">
            <v>0</v>
          </cell>
          <cell r="J256">
            <v>196363.64</v>
          </cell>
          <cell r="K256">
            <v>181636.36700000003</v>
          </cell>
        </row>
        <row r="257">
          <cell r="C257" t="str">
            <v>FG10528.078.0060.C</v>
          </cell>
          <cell r="D257" t="str">
            <v>ESKULIN ICE SPLASH COLOGNE FRESH CITRUS</v>
          </cell>
          <cell r="E257">
            <v>36</v>
          </cell>
          <cell r="F257">
            <v>122727.27</v>
          </cell>
          <cell r="G257">
            <v>113522.72475000001</v>
          </cell>
          <cell r="H257">
            <v>0</v>
          </cell>
          <cell r="I257">
            <v>0</v>
          </cell>
          <cell r="J257">
            <v>122727.27</v>
          </cell>
          <cell r="K257">
            <v>113522.72475000001</v>
          </cell>
        </row>
        <row r="258">
          <cell r="C258" t="str">
            <v>FG10528.078.0125.C</v>
          </cell>
          <cell r="D258" t="str">
            <v>ESK ICE SPL FRESH CITRUS 125 ML BTL</v>
          </cell>
          <cell r="E258">
            <v>36</v>
          </cell>
          <cell r="F258">
            <v>196363.64</v>
          </cell>
          <cell r="G258">
            <v>181636.36700000003</v>
          </cell>
          <cell r="H258">
            <v>0</v>
          </cell>
          <cell r="I258">
            <v>0</v>
          </cell>
          <cell r="J258">
            <v>196363.64</v>
          </cell>
          <cell r="K258">
            <v>181636.36700000003</v>
          </cell>
        </row>
        <row r="259">
          <cell r="C259" t="str">
            <v>FG10528.081.0060.C</v>
          </cell>
          <cell r="D259" t="str">
            <v>ESKULIN ICE SPLASH COLOGNE FROZEN LILY 6</v>
          </cell>
          <cell r="E259">
            <v>36</v>
          </cell>
          <cell r="F259">
            <v>122727.27</v>
          </cell>
          <cell r="G259">
            <v>113522.72475000001</v>
          </cell>
          <cell r="H259">
            <v>0</v>
          </cell>
          <cell r="I259">
            <v>0</v>
          </cell>
          <cell r="J259">
            <v>122727.27</v>
          </cell>
          <cell r="K259">
            <v>113522.72475000001</v>
          </cell>
        </row>
        <row r="260">
          <cell r="C260" t="str">
            <v>FG10528.081.0125.C</v>
          </cell>
          <cell r="D260" t="str">
            <v>ESKULIN ICE SPLASH COLOGNE FROZEN LILY 1</v>
          </cell>
          <cell r="E260">
            <v>36</v>
          </cell>
          <cell r="F260">
            <v>196363.64</v>
          </cell>
          <cell r="G260">
            <v>181636.36700000003</v>
          </cell>
          <cell r="H260">
            <v>0</v>
          </cell>
          <cell r="I260">
            <v>0</v>
          </cell>
          <cell r="J260">
            <v>196363.64</v>
          </cell>
          <cell r="K260">
            <v>181636.36700000003</v>
          </cell>
        </row>
        <row r="261">
          <cell r="C261" t="str">
            <v>FG10528.099.0060.C</v>
          </cell>
          <cell r="D261" t="str">
            <v>ESKULIN ICE SPLASH COLOGNE ICY ROSE 60 M</v>
          </cell>
          <cell r="E261">
            <v>36</v>
          </cell>
          <cell r="F261">
            <v>122727.27</v>
          </cell>
          <cell r="G261">
            <v>113522.72475000001</v>
          </cell>
          <cell r="H261">
            <v>0</v>
          </cell>
          <cell r="I261">
            <v>0</v>
          </cell>
          <cell r="J261">
            <v>122727.27</v>
          </cell>
          <cell r="K261">
            <v>113522.72475000001</v>
          </cell>
        </row>
        <row r="262">
          <cell r="C262" t="str">
            <v>FG10528.099.0125.C</v>
          </cell>
          <cell r="D262" t="str">
            <v>ESKULIN ICE SPLASH COLOGNE ICY ROSE 125</v>
          </cell>
          <cell r="E262">
            <v>36</v>
          </cell>
          <cell r="F262">
            <v>196363.64</v>
          </cell>
          <cell r="G262">
            <v>181636.36700000003</v>
          </cell>
          <cell r="H262">
            <v>0</v>
          </cell>
          <cell r="I262">
            <v>0</v>
          </cell>
          <cell r="J262">
            <v>196363.64</v>
          </cell>
          <cell r="K262">
            <v>181636.36700000003</v>
          </cell>
        </row>
        <row r="263">
          <cell r="C263" t="str">
            <v>FG10528.326.0070.C</v>
          </cell>
          <cell r="D263" t="str">
            <v>ESK SPL COL FIRST SIGHT 70 ML BTL</v>
          </cell>
          <cell r="E263">
            <v>36</v>
          </cell>
          <cell r="F263">
            <v>229090.90909090906</v>
          </cell>
          <cell r="G263">
            <v>211909.09090909088</v>
          </cell>
          <cell r="H263">
            <v>0</v>
          </cell>
          <cell r="I263">
            <v>0</v>
          </cell>
          <cell r="J263">
            <v>238909.09090909088</v>
          </cell>
          <cell r="K263">
            <v>220990.90909090909</v>
          </cell>
        </row>
        <row r="264">
          <cell r="C264" t="str">
            <v>FG10528.326.0125.C</v>
          </cell>
          <cell r="D264" t="str">
            <v>ESK SPL COL FIRST SIGHT 125 ML BTL</v>
          </cell>
          <cell r="E264">
            <v>36</v>
          </cell>
          <cell r="F264">
            <v>409090.90909090906</v>
          </cell>
          <cell r="G264">
            <v>378409.09090909088</v>
          </cell>
          <cell r="H264">
            <v>0</v>
          </cell>
          <cell r="I264">
            <v>0</v>
          </cell>
          <cell r="J264">
            <v>425454.54545454541</v>
          </cell>
          <cell r="K264">
            <v>393545.45454545453</v>
          </cell>
        </row>
        <row r="265">
          <cell r="C265" t="str">
            <v>FG10528.327.0070.C</v>
          </cell>
          <cell r="D265" t="str">
            <v>ESK SPL COL FIRST LOVE 70 ML BTL</v>
          </cell>
          <cell r="E265">
            <v>36</v>
          </cell>
          <cell r="F265">
            <v>229090.90909090906</v>
          </cell>
          <cell r="G265">
            <v>211909.09090909088</v>
          </cell>
          <cell r="H265">
            <v>0</v>
          </cell>
          <cell r="I265">
            <v>0</v>
          </cell>
          <cell r="J265">
            <v>238909.09090909088</v>
          </cell>
          <cell r="K265">
            <v>220990.90909090909</v>
          </cell>
        </row>
        <row r="266">
          <cell r="C266" t="str">
            <v>FG10528.327.0125.C</v>
          </cell>
          <cell r="D266" t="str">
            <v>ESK SPL COL FIRST LOVE 125 ML BTL</v>
          </cell>
          <cell r="E266">
            <v>36</v>
          </cell>
          <cell r="F266">
            <v>409090.90909090906</v>
          </cell>
          <cell r="G266">
            <v>378409.09090909088</v>
          </cell>
          <cell r="H266">
            <v>0</v>
          </cell>
          <cell r="I266">
            <v>0</v>
          </cell>
          <cell r="J266">
            <v>425454.54545454541</v>
          </cell>
          <cell r="K266">
            <v>393545.45454545453</v>
          </cell>
        </row>
        <row r="267">
          <cell r="C267" t="str">
            <v>FG10528.328.0070.C</v>
          </cell>
          <cell r="D267" t="str">
            <v>ESK SPL COL FIRST DATE 70 ML BTL</v>
          </cell>
          <cell r="E267">
            <v>36</v>
          </cell>
          <cell r="F267">
            <v>229090.90909090906</v>
          </cell>
          <cell r="G267">
            <v>211909.09090909088</v>
          </cell>
          <cell r="H267">
            <v>0</v>
          </cell>
          <cell r="I267">
            <v>0</v>
          </cell>
          <cell r="J267">
            <v>238909.09090909088</v>
          </cell>
          <cell r="K267">
            <v>220990.90909090909</v>
          </cell>
        </row>
        <row r="268">
          <cell r="C268" t="str">
            <v>FG10528.328.0125.C</v>
          </cell>
          <cell r="D268" t="str">
            <v>ESK SPL COL FIRST DATE 125 ML BTL</v>
          </cell>
          <cell r="E268">
            <v>36</v>
          </cell>
          <cell r="F268">
            <v>409090.90909090906</v>
          </cell>
          <cell r="G268">
            <v>378409.09090909088</v>
          </cell>
          <cell r="H268">
            <v>0</v>
          </cell>
          <cell r="I268">
            <v>0</v>
          </cell>
          <cell r="J268">
            <v>425454.54545454541</v>
          </cell>
          <cell r="K268">
            <v>393545.45454545453</v>
          </cell>
        </row>
        <row r="269">
          <cell r="C269" t="str">
            <v>FG10528.329.0070.C</v>
          </cell>
          <cell r="D269" t="str">
            <v>ESK SPL COL FIRST KISS 70 ML BTL</v>
          </cell>
          <cell r="E269">
            <v>36</v>
          </cell>
          <cell r="F269">
            <v>229090.90909090906</v>
          </cell>
          <cell r="G269">
            <v>211909.09090909088</v>
          </cell>
          <cell r="H269">
            <v>0</v>
          </cell>
          <cell r="I269">
            <v>0</v>
          </cell>
          <cell r="J269">
            <v>238909.09090909088</v>
          </cell>
          <cell r="K269">
            <v>220990.90909090909</v>
          </cell>
        </row>
        <row r="270">
          <cell r="C270" t="str">
            <v>FG10528.329.0125.C</v>
          </cell>
          <cell r="D270" t="str">
            <v>ESK SPL COL FIRST KISS 125 ML BTL</v>
          </cell>
          <cell r="E270">
            <v>36</v>
          </cell>
          <cell r="F270">
            <v>409090.90909090906</v>
          </cell>
          <cell r="G270">
            <v>378409.09090909088</v>
          </cell>
          <cell r="H270">
            <v>0</v>
          </cell>
          <cell r="I270">
            <v>0</v>
          </cell>
          <cell r="J270">
            <v>425454.54545454541</v>
          </cell>
          <cell r="K270">
            <v>393545.45454545453</v>
          </cell>
        </row>
        <row r="271">
          <cell r="C271" t="str">
            <v>FG10529.032.0065.C</v>
          </cell>
          <cell r="D271" t="str">
            <v>ESK SPR COL CHEER THE WORLD 65 ML BTL</v>
          </cell>
          <cell r="E271">
            <v>36</v>
          </cell>
          <cell r="F271">
            <v>270000</v>
          </cell>
          <cell r="G271">
            <v>249750</v>
          </cell>
          <cell r="H271">
            <v>0</v>
          </cell>
          <cell r="I271">
            <v>0</v>
          </cell>
          <cell r="J271">
            <v>283090.90909090906</v>
          </cell>
          <cell r="K271">
            <v>261859.09090909088</v>
          </cell>
        </row>
        <row r="272">
          <cell r="C272" t="str">
            <v>FG10529.032.0105.C</v>
          </cell>
          <cell r="D272" t="str">
            <v>ESK SPR COL CHEER THE WORLD 105 ML BTL</v>
          </cell>
          <cell r="E272">
            <v>36</v>
          </cell>
          <cell r="F272">
            <v>392727.27272727271</v>
          </cell>
          <cell r="G272">
            <v>363272.72727272729</v>
          </cell>
          <cell r="H272">
            <v>0</v>
          </cell>
          <cell r="I272">
            <v>0</v>
          </cell>
          <cell r="J272">
            <v>409090.90909090906</v>
          </cell>
          <cell r="K272">
            <v>378409.09090909088</v>
          </cell>
        </row>
        <row r="273">
          <cell r="C273" t="str">
            <v>FG10529.088.0065.C</v>
          </cell>
          <cell r="D273" t="str">
            <v>ESK SPR COL GOOD NIGHT KISS 65 ML BTL</v>
          </cell>
          <cell r="E273">
            <v>36</v>
          </cell>
          <cell r="F273">
            <v>270000</v>
          </cell>
          <cell r="G273">
            <v>249750</v>
          </cell>
          <cell r="H273">
            <v>0</v>
          </cell>
          <cell r="I273">
            <v>0</v>
          </cell>
          <cell r="J273">
            <v>283090.90909090906</v>
          </cell>
          <cell r="K273">
            <v>261859.09090909088</v>
          </cell>
        </row>
        <row r="274">
          <cell r="C274" t="str">
            <v>FG10529.088.0105.C</v>
          </cell>
          <cell r="D274" t="str">
            <v>ESK SPR COL GOOD NIGHT KISS 105 ML BTL</v>
          </cell>
          <cell r="E274">
            <v>36</v>
          </cell>
          <cell r="F274">
            <v>392727.27272727271</v>
          </cell>
          <cell r="G274">
            <v>363272.72727272729</v>
          </cell>
          <cell r="H274">
            <v>0</v>
          </cell>
          <cell r="I274">
            <v>0</v>
          </cell>
          <cell r="J274">
            <v>409090.90909090906</v>
          </cell>
          <cell r="K274">
            <v>378409.09090909088</v>
          </cell>
        </row>
        <row r="275">
          <cell r="C275" t="str">
            <v>FG10529.171.0065.C</v>
          </cell>
          <cell r="D275" t="str">
            <v>ESK SPR COL SHAKE YOUR BODY 65 ML BTL</v>
          </cell>
          <cell r="E275">
            <v>36</v>
          </cell>
          <cell r="F275">
            <v>270000</v>
          </cell>
          <cell r="G275">
            <v>249750</v>
          </cell>
          <cell r="H275">
            <v>0</v>
          </cell>
          <cell r="I275">
            <v>0</v>
          </cell>
          <cell r="J275">
            <v>283090.90909090906</v>
          </cell>
          <cell r="K275">
            <v>261859.09090909088</v>
          </cell>
        </row>
        <row r="276">
          <cell r="C276" t="str">
            <v>FG10529.171.0105.C</v>
          </cell>
          <cell r="D276" t="str">
            <v>ESK SPR COL SHAKE YOUR BODY 105 ML BTL</v>
          </cell>
          <cell r="E276">
            <v>36</v>
          </cell>
          <cell r="F276">
            <v>392727.27272727271</v>
          </cell>
          <cell r="G276">
            <v>363272.72727272729</v>
          </cell>
          <cell r="H276">
            <v>0</v>
          </cell>
          <cell r="I276">
            <v>0</v>
          </cell>
          <cell r="J276">
            <v>409090.90909090906</v>
          </cell>
          <cell r="K276">
            <v>378409.09090909088</v>
          </cell>
        </row>
        <row r="277">
          <cell r="C277" t="str">
            <v>FG10529.214.0065.C</v>
          </cell>
          <cell r="D277" t="str">
            <v>ESK SPR COL WAKE UP GIRL 65 ML BTL</v>
          </cell>
          <cell r="E277">
            <v>36</v>
          </cell>
          <cell r="F277">
            <v>270000</v>
          </cell>
          <cell r="G277">
            <v>249750</v>
          </cell>
          <cell r="H277">
            <v>0</v>
          </cell>
          <cell r="I277">
            <v>0</v>
          </cell>
          <cell r="J277">
            <v>283090.90909090906</v>
          </cell>
          <cell r="K277">
            <v>261859.09090909088</v>
          </cell>
        </row>
        <row r="278">
          <cell r="C278" t="str">
            <v>FG10529.214.0105.C</v>
          </cell>
          <cell r="D278" t="str">
            <v>ESK SPR COL WAKE UP GIRL 105 ML BTL</v>
          </cell>
          <cell r="E278">
            <v>36</v>
          </cell>
          <cell r="F278">
            <v>392727.27272727271</v>
          </cell>
          <cell r="G278">
            <v>363272.72727272729</v>
          </cell>
          <cell r="H278">
            <v>0</v>
          </cell>
          <cell r="I278">
            <v>0</v>
          </cell>
          <cell r="J278">
            <v>409090.90909090906</v>
          </cell>
          <cell r="K278">
            <v>378409.09090909088</v>
          </cell>
        </row>
        <row r="279">
          <cell r="C279" t="str">
            <v>FG10549.048.0007.N</v>
          </cell>
          <cell r="D279" t="str">
            <v>ESK M.MIST COL CUTIE BLUE 7,5 ML RENCENG</v>
          </cell>
          <cell r="E279">
            <v>72</v>
          </cell>
          <cell r="F279">
            <v>176727.27</v>
          </cell>
          <cell r="G279">
            <v>163472.72474999999</v>
          </cell>
          <cell r="H279">
            <v>0</v>
          </cell>
          <cell r="I279">
            <v>0</v>
          </cell>
          <cell r="J279">
            <v>176727.27</v>
          </cell>
          <cell r="K279">
            <v>163472.72474999999</v>
          </cell>
        </row>
        <row r="280">
          <cell r="C280" t="str">
            <v>FG10549.048.0007.R</v>
          </cell>
          <cell r="D280" t="str">
            <v>ESK M.MIST COL CUTIE BLUE 7,5 ML TRAY</v>
          </cell>
          <cell r="E280">
            <v>72</v>
          </cell>
          <cell r="F280">
            <v>176727.28</v>
          </cell>
          <cell r="G280">
            <v>163472.734</v>
          </cell>
          <cell r="H280">
            <v>0</v>
          </cell>
          <cell r="I280">
            <v>0</v>
          </cell>
          <cell r="J280">
            <v>176727.28</v>
          </cell>
          <cell r="K280">
            <v>163472.734</v>
          </cell>
        </row>
        <row r="281">
          <cell r="C281" t="str">
            <v>FG10549.121.0007.N</v>
          </cell>
          <cell r="D281" t="str">
            <v>ESK M.MIST COL MINI PINK 7,5 ML RENCENG</v>
          </cell>
          <cell r="E281">
            <v>72</v>
          </cell>
          <cell r="F281">
            <v>176727.27</v>
          </cell>
          <cell r="G281">
            <v>163472.72474999999</v>
          </cell>
          <cell r="H281">
            <v>0</v>
          </cell>
          <cell r="I281">
            <v>0</v>
          </cell>
          <cell r="J281">
            <v>176727.27</v>
          </cell>
          <cell r="K281">
            <v>163472.72474999999</v>
          </cell>
        </row>
        <row r="282">
          <cell r="C282" t="str">
            <v>FG10549.121.0007.R</v>
          </cell>
          <cell r="D282" t="str">
            <v>ESK M.MIST COL MINI PINK 7,5 ML TRAY</v>
          </cell>
          <cell r="E282">
            <v>72</v>
          </cell>
          <cell r="F282">
            <v>176727.28</v>
          </cell>
          <cell r="G282">
            <v>163472.734</v>
          </cell>
          <cell r="H282">
            <v>0</v>
          </cell>
          <cell r="I282">
            <v>0</v>
          </cell>
          <cell r="J282">
            <v>176727.28</v>
          </cell>
          <cell r="K282">
            <v>163472.734</v>
          </cell>
        </row>
        <row r="283">
          <cell r="C283" t="str">
            <v>FG10549.193.0007.N</v>
          </cell>
          <cell r="D283" t="str">
            <v>ESK M.MIST COL SWEET VIOLET 7,5 ML RENCE</v>
          </cell>
          <cell r="E283">
            <v>72</v>
          </cell>
          <cell r="F283">
            <v>176727.27</v>
          </cell>
          <cell r="G283">
            <v>163472.72474999999</v>
          </cell>
          <cell r="H283">
            <v>0</v>
          </cell>
          <cell r="I283">
            <v>0</v>
          </cell>
          <cell r="J283">
            <v>176727.27</v>
          </cell>
          <cell r="K283">
            <v>163472.72474999999</v>
          </cell>
        </row>
        <row r="284">
          <cell r="C284" t="str">
            <v>FG10549.193.0007.R</v>
          </cell>
          <cell r="D284" t="str">
            <v>ESK M.MIST COL SWEET VIOLET 7,5 ML TRAY</v>
          </cell>
          <cell r="E284">
            <v>72</v>
          </cell>
          <cell r="F284">
            <v>176727.28</v>
          </cell>
          <cell r="G284">
            <v>163472.734</v>
          </cell>
          <cell r="H284">
            <v>0</v>
          </cell>
          <cell r="I284">
            <v>0</v>
          </cell>
          <cell r="J284">
            <v>176727.28</v>
          </cell>
          <cell r="K284">
            <v>163472.734</v>
          </cell>
        </row>
        <row r="285">
          <cell r="C285" t="str">
            <v>FG10557.036.0100.C</v>
          </cell>
          <cell r="D285" t="str">
            <v>ESKULIN COLOGNE GEL CLASSY 100 ML</v>
          </cell>
          <cell r="E285">
            <v>36</v>
          </cell>
          <cell r="F285">
            <v>180000</v>
          </cell>
          <cell r="G285">
            <v>166500</v>
          </cell>
          <cell r="H285">
            <v>0</v>
          </cell>
          <cell r="I285">
            <v>0</v>
          </cell>
          <cell r="J285">
            <v>180000</v>
          </cell>
          <cell r="K285">
            <v>166500</v>
          </cell>
        </row>
        <row r="286">
          <cell r="C286" t="str">
            <v>FG10557.166.0002.N</v>
          </cell>
          <cell r="D286" t="str">
            <v>ECG SACHET ROMANTIC 2,5 ML RCG</v>
          </cell>
          <cell r="E286">
            <v>1152</v>
          </cell>
          <cell r="F286">
            <v>340363.64</v>
          </cell>
          <cell r="G286">
            <v>314836.36700000003</v>
          </cell>
          <cell r="H286">
            <v>0</v>
          </cell>
          <cell r="I286">
            <v>0</v>
          </cell>
          <cell r="J286">
            <v>340363.64</v>
          </cell>
          <cell r="K286">
            <v>314836.36700000003</v>
          </cell>
        </row>
        <row r="287">
          <cell r="C287" t="str">
            <v>FG10557.166.0002.O</v>
          </cell>
          <cell r="D287" t="str">
            <v>ECG SACHET ROMANTIC 2,5 ML STANDART</v>
          </cell>
          <cell r="E287">
            <v>288</v>
          </cell>
          <cell r="F287">
            <v>523636</v>
          </cell>
          <cell r="G287">
            <v>484363.30000000005</v>
          </cell>
          <cell r="H287">
            <v>0</v>
          </cell>
          <cell r="I287">
            <v>0</v>
          </cell>
          <cell r="J287">
            <v>523636</v>
          </cell>
          <cell r="K287">
            <v>484363.30000000005</v>
          </cell>
        </row>
        <row r="288">
          <cell r="C288" t="str">
            <v>FG10558.058.0125.C</v>
          </cell>
          <cell r="D288" t="str">
            <v>ESKULIN COOL HAND &amp; BODY GEL DRY 125 ML</v>
          </cell>
          <cell r="E288">
            <v>36</v>
          </cell>
          <cell r="F288">
            <v>137454.54999999999</v>
          </cell>
          <cell r="G288">
            <v>127145.45874999999</v>
          </cell>
          <cell r="H288">
            <v>0</v>
          </cell>
          <cell r="I288">
            <v>0</v>
          </cell>
          <cell r="J288">
            <v>137454.54999999999</v>
          </cell>
          <cell r="K288">
            <v>127145.45874999999</v>
          </cell>
        </row>
        <row r="289">
          <cell r="C289" t="str">
            <v>FG10558.062.0125.C</v>
          </cell>
          <cell r="D289" t="str">
            <v>ESKULIN COOL HAND &amp; BODY GEL EXTRA DRY 1</v>
          </cell>
          <cell r="E289">
            <v>36</v>
          </cell>
          <cell r="F289">
            <v>137454.54999999999</v>
          </cell>
          <cell r="G289">
            <v>127145.45874999999</v>
          </cell>
          <cell r="H289">
            <v>0</v>
          </cell>
          <cell r="I289">
            <v>0</v>
          </cell>
          <cell r="J289">
            <v>137454.54999999999</v>
          </cell>
          <cell r="K289">
            <v>127145.45874999999</v>
          </cell>
        </row>
        <row r="290">
          <cell r="C290" t="str">
            <v>FG10558.134.0125.C</v>
          </cell>
          <cell r="D290" t="str">
            <v>ESKULIN COOL HAND &amp; BODY GEL NORMAL 125</v>
          </cell>
          <cell r="E290">
            <v>36</v>
          </cell>
          <cell r="F290">
            <v>137454.54999999999</v>
          </cell>
          <cell r="G290">
            <v>127145.45874999999</v>
          </cell>
          <cell r="H290">
            <v>0</v>
          </cell>
          <cell r="I290">
            <v>0</v>
          </cell>
          <cell r="J290">
            <v>137454.54999999999</v>
          </cell>
          <cell r="K290">
            <v>127145.45874999999</v>
          </cell>
        </row>
        <row r="291">
          <cell r="C291" t="str">
            <v>FG10562.330.0125.C</v>
          </cell>
          <cell r="D291" t="str">
            <v>ESK BODY MIST PINK BLOSSOM 125 ML BTL</v>
          </cell>
          <cell r="E291">
            <v>36</v>
          </cell>
          <cell r="F291">
            <v>490909.09090909088</v>
          </cell>
          <cell r="G291">
            <v>454090.90909090906</v>
          </cell>
          <cell r="H291">
            <v>0</v>
          </cell>
          <cell r="I291">
            <v>0</v>
          </cell>
          <cell r="J291">
            <v>490909.09090909088</v>
          </cell>
          <cell r="K291">
            <v>454090.90909090906</v>
          </cell>
        </row>
        <row r="292">
          <cell r="C292" t="str">
            <v>FG10562.331.0125.C</v>
          </cell>
          <cell r="D292" t="str">
            <v>ESK BODY MIST BLUE TEMPTATION 125 ML BTL</v>
          </cell>
          <cell r="E292">
            <v>36</v>
          </cell>
          <cell r="F292">
            <v>490909.09090909088</v>
          </cell>
          <cell r="G292">
            <v>454090.90909090906</v>
          </cell>
          <cell r="H292">
            <v>0</v>
          </cell>
          <cell r="I292">
            <v>0</v>
          </cell>
          <cell r="J292">
            <v>490909.09090909088</v>
          </cell>
          <cell r="K292">
            <v>454090.90909090906</v>
          </cell>
        </row>
        <row r="293">
          <cell r="C293" t="str">
            <v>FG10562.332.0125.C</v>
          </cell>
          <cell r="D293" t="str">
            <v>ESK BODY MIST DAZZLING PURPLE 125 ML BTL</v>
          </cell>
          <cell r="E293">
            <v>36</v>
          </cell>
          <cell r="F293">
            <v>490909.09090909088</v>
          </cell>
          <cell r="G293">
            <v>454090.90909090906</v>
          </cell>
          <cell r="H293">
            <v>0</v>
          </cell>
          <cell r="I293">
            <v>0</v>
          </cell>
          <cell r="J293">
            <v>490909.09090909088</v>
          </cell>
          <cell r="K293">
            <v>454090.90909090906</v>
          </cell>
        </row>
        <row r="294">
          <cell r="C294" t="str">
            <v>FG10562.333.0125.C</v>
          </cell>
          <cell r="D294" t="str">
            <v>ESK BODY MIST SPARKLING YELLOW 125 ML BT</v>
          </cell>
          <cell r="E294">
            <v>36</v>
          </cell>
          <cell r="F294">
            <v>490909.09090909088</v>
          </cell>
          <cell r="G294">
            <v>454090.90909090906</v>
          </cell>
          <cell r="H294">
            <v>0</v>
          </cell>
          <cell r="I294">
            <v>0</v>
          </cell>
          <cell r="J294">
            <v>490909.09090909088</v>
          </cell>
          <cell r="K294">
            <v>454090.90909090906</v>
          </cell>
        </row>
        <row r="295">
          <cell r="C295" t="str">
            <v>FG10562.334.0125.C</v>
          </cell>
          <cell r="D295" t="str">
            <v>ESK BODY MIST GREEN FANTASY 125 ML BTL</v>
          </cell>
          <cell r="E295">
            <v>36</v>
          </cell>
          <cell r="F295">
            <v>490909.09090909088</v>
          </cell>
          <cell r="G295">
            <v>454090.90909090906</v>
          </cell>
          <cell r="H295">
            <v>0</v>
          </cell>
          <cell r="I295">
            <v>0</v>
          </cell>
          <cell r="J295">
            <v>490909.09090909088</v>
          </cell>
          <cell r="K295">
            <v>454090.90909090906</v>
          </cell>
        </row>
        <row r="296">
          <cell r="C296" t="str">
            <v>FG10613.007.0000.T</v>
          </cell>
          <cell r="D296" t="str">
            <v>ESK DISNEY F.PAPER ARIEL  PCS</v>
          </cell>
          <cell r="E296">
            <v>144</v>
          </cell>
          <cell r="F296">
            <v>1178181.82</v>
          </cell>
          <cell r="G296">
            <v>1089818.1835</v>
          </cell>
          <cell r="H296">
            <v>0</v>
          </cell>
          <cell r="I296">
            <v>0</v>
          </cell>
          <cell r="J296">
            <v>1178181.82</v>
          </cell>
          <cell r="K296">
            <v>1089818.1835</v>
          </cell>
        </row>
        <row r="297">
          <cell r="C297" t="str">
            <v>FG10613.034.0000.T</v>
          </cell>
          <cell r="D297" t="str">
            <v>ESK DISNEY F.PAPER CINDERELLA  PCS</v>
          </cell>
          <cell r="E297">
            <v>144</v>
          </cell>
          <cell r="F297">
            <v>1178181.82</v>
          </cell>
          <cell r="G297">
            <v>1089818.1835</v>
          </cell>
          <cell r="H297">
            <v>0</v>
          </cell>
          <cell r="I297">
            <v>0</v>
          </cell>
          <cell r="J297">
            <v>1178181.82</v>
          </cell>
          <cell r="K297">
            <v>1089818.1835</v>
          </cell>
        </row>
        <row r="298">
          <cell r="C298" t="str">
            <v>FG10613.054.0000.D</v>
          </cell>
          <cell r="D298" t="str">
            <v xml:space="preserve"> ESK DISNEY PR FACE PAPER BOX</v>
          </cell>
          <cell r="E298">
            <v>4</v>
          </cell>
          <cell r="F298">
            <v>1178181.82</v>
          </cell>
          <cell r="G298">
            <v>1089818.1835</v>
          </cell>
          <cell r="H298">
            <v>0</v>
          </cell>
          <cell r="I298">
            <v>0</v>
          </cell>
          <cell r="J298">
            <v>1178181.82</v>
          </cell>
          <cell r="K298">
            <v>1089818.1835</v>
          </cell>
        </row>
        <row r="299">
          <cell r="C299" t="str">
            <v>FG10613.102.0000.T</v>
          </cell>
          <cell r="D299" t="str">
            <v>ESK DISNEY F.PAPER JASMINE  PCS</v>
          </cell>
          <cell r="E299">
            <v>144</v>
          </cell>
          <cell r="F299">
            <v>1178181.82</v>
          </cell>
          <cell r="G299">
            <v>1089818.1835</v>
          </cell>
          <cell r="H299">
            <v>0</v>
          </cell>
          <cell r="I299">
            <v>0</v>
          </cell>
          <cell r="J299">
            <v>1178181.82</v>
          </cell>
          <cell r="K299">
            <v>1089818.1835</v>
          </cell>
        </row>
        <row r="300">
          <cell r="C300" t="str">
            <v>FG10613.129.0000.T</v>
          </cell>
          <cell r="D300" t="str">
            <v>ESK DISNEY F.PAPER MULAN  PCS</v>
          </cell>
          <cell r="E300">
            <v>144</v>
          </cell>
          <cell r="F300">
            <v>1178181.82</v>
          </cell>
          <cell r="G300">
            <v>1089818.1835</v>
          </cell>
          <cell r="H300">
            <v>0</v>
          </cell>
          <cell r="I300">
            <v>0</v>
          </cell>
          <cell r="J300">
            <v>1178181.82</v>
          </cell>
          <cell r="K300">
            <v>1089818.1835</v>
          </cell>
        </row>
        <row r="301">
          <cell r="C301" t="str">
            <v>FG10619.008.0175.C</v>
          </cell>
          <cell r="D301" t="str">
            <v>ESK DISNEY FBW AUTUMN 175 ML BTL</v>
          </cell>
          <cell r="E301">
            <v>36</v>
          </cell>
          <cell r="F301">
            <v>327272.73</v>
          </cell>
          <cell r="G301">
            <v>302727.27525000001</v>
          </cell>
          <cell r="H301">
            <v>0</v>
          </cell>
          <cell r="I301">
            <v>0</v>
          </cell>
          <cell r="J301">
            <v>327272.73</v>
          </cell>
          <cell r="K301">
            <v>302727.27525000001</v>
          </cell>
        </row>
        <row r="302">
          <cell r="C302" t="str">
            <v>FG10619.120.0200.C</v>
          </cell>
          <cell r="D302" t="str">
            <v>ESK DISNEY FBW MICKEY 200 ML BTL</v>
          </cell>
          <cell r="E302">
            <v>24</v>
          </cell>
          <cell r="F302">
            <v>250909.09090909088</v>
          </cell>
          <cell r="G302">
            <v>232090.90909090909</v>
          </cell>
          <cell r="H302">
            <v>0</v>
          </cell>
          <cell r="I302">
            <v>0</v>
          </cell>
          <cell r="J302">
            <v>272727.27272727271</v>
          </cell>
          <cell r="K302">
            <v>252272.72727272726</v>
          </cell>
        </row>
        <row r="303">
          <cell r="C303" t="str">
            <v>FG10619.120.0200.K</v>
          </cell>
          <cell r="D303" t="str">
            <v>ESK DISNEY FBW MICKEY 200 ML POUCH</v>
          </cell>
          <cell r="E303">
            <v>24</v>
          </cell>
          <cell r="F303">
            <v>163636.36363636362</v>
          </cell>
          <cell r="G303">
            <v>151363.63636363635</v>
          </cell>
          <cell r="H303">
            <v>0</v>
          </cell>
          <cell r="I303">
            <v>0</v>
          </cell>
          <cell r="J303">
            <v>185454.54545454544</v>
          </cell>
          <cell r="K303">
            <v>171545.45454545453</v>
          </cell>
        </row>
        <row r="304">
          <cell r="C304" t="str">
            <v>FG10619.147.0200.C</v>
          </cell>
          <cell r="D304" t="str">
            <v>ESK DISNEY FBW POOH 200 ML BTL</v>
          </cell>
          <cell r="E304">
            <v>24</v>
          </cell>
          <cell r="F304">
            <v>250909.09090909088</v>
          </cell>
          <cell r="G304">
            <v>232090.90909090909</v>
          </cell>
          <cell r="H304">
            <v>0</v>
          </cell>
          <cell r="I304">
            <v>0</v>
          </cell>
          <cell r="J304">
            <v>272727.27272727271</v>
          </cell>
          <cell r="K304">
            <v>252272.72727272726</v>
          </cell>
        </row>
        <row r="305">
          <cell r="C305" t="str">
            <v>FG10619.147.0200.K</v>
          </cell>
          <cell r="D305" t="str">
            <v>ESK DISNEY FBW POOH 200 ML POUCH</v>
          </cell>
          <cell r="E305">
            <v>24</v>
          </cell>
          <cell r="F305">
            <v>163636.36363636362</v>
          </cell>
          <cell r="G305">
            <v>151363.63636363635</v>
          </cell>
          <cell r="H305">
            <v>0</v>
          </cell>
          <cell r="I305">
            <v>0</v>
          </cell>
          <cell r="J305">
            <v>185454.54545454544</v>
          </cell>
          <cell r="K305">
            <v>171545.45454545453</v>
          </cell>
        </row>
        <row r="306">
          <cell r="C306" t="str">
            <v>FG10619.183.0175.C</v>
          </cell>
          <cell r="D306" t="str">
            <v>ESK DISNEY FBW SPRING 175 ML BTL</v>
          </cell>
          <cell r="E306">
            <v>36</v>
          </cell>
          <cell r="F306">
            <v>327272.73</v>
          </cell>
          <cell r="G306">
            <v>302727.27525000001</v>
          </cell>
          <cell r="H306">
            <v>0</v>
          </cell>
          <cell r="I306">
            <v>0</v>
          </cell>
          <cell r="J306">
            <v>327272.73</v>
          </cell>
          <cell r="K306">
            <v>302727.27525000001</v>
          </cell>
        </row>
        <row r="307">
          <cell r="C307" t="str">
            <v>FG10619.186.0175.C</v>
          </cell>
          <cell r="D307" t="str">
            <v>ESK DISNEY FBW SUMMER 175 ML BTL</v>
          </cell>
          <cell r="E307">
            <v>36</v>
          </cell>
          <cell r="F307">
            <v>327272.73</v>
          </cell>
          <cell r="G307">
            <v>302727.27525000001</v>
          </cell>
          <cell r="H307">
            <v>0</v>
          </cell>
          <cell r="I307">
            <v>0</v>
          </cell>
          <cell r="J307">
            <v>327272.73</v>
          </cell>
          <cell r="K307">
            <v>302727.27525000001</v>
          </cell>
        </row>
        <row r="308">
          <cell r="C308" t="str">
            <v>FG10627.056.0050.C</v>
          </cell>
          <cell r="D308" t="str">
            <v>ESK DISNEY HS DONALD 50 ML BTL</v>
          </cell>
          <cell r="E308">
            <v>36</v>
          </cell>
          <cell r="F308">
            <v>212727.27272727271</v>
          </cell>
          <cell r="G308">
            <v>196772.72727272726</v>
          </cell>
          <cell r="H308">
            <v>0</v>
          </cell>
          <cell r="I308">
            <v>0</v>
          </cell>
          <cell r="J308">
            <v>212727.27272727271</v>
          </cell>
          <cell r="K308">
            <v>196772.72727272726</v>
          </cell>
        </row>
        <row r="309">
          <cell r="C309" t="str">
            <v>FG10627.056.0502.C</v>
          </cell>
          <cell r="D309" t="str">
            <v>ESK DISNEY HS DONALD 50ML BTL -1401</v>
          </cell>
          <cell r="E309">
            <v>36</v>
          </cell>
          <cell r="F309">
            <v>212727.27272727271</v>
          </cell>
          <cell r="G309">
            <v>196772.72727272726</v>
          </cell>
          <cell r="H309">
            <v>0</v>
          </cell>
          <cell r="I309">
            <v>0</v>
          </cell>
          <cell r="J309">
            <v>212727.27272727271</v>
          </cell>
          <cell r="K309">
            <v>196772.72727272726</v>
          </cell>
        </row>
        <row r="310">
          <cell r="C310" t="str">
            <v>FG10627.089.0050.C</v>
          </cell>
          <cell r="D310" t="str">
            <v>ESK DISNEY HS GOOFY 50 ML BTL</v>
          </cell>
          <cell r="E310">
            <v>36</v>
          </cell>
          <cell r="F310">
            <v>196363.63636363635</v>
          </cell>
          <cell r="G310">
            <v>181636.36363636365</v>
          </cell>
          <cell r="H310">
            <v>0</v>
          </cell>
          <cell r="I310">
            <v>0</v>
          </cell>
          <cell r="J310">
            <v>196363.63636363635</v>
          </cell>
          <cell r="K310">
            <v>181636.36363636365</v>
          </cell>
        </row>
        <row r="311">
          <cell r="C311" t="str">
            <v>FG10627.120.0050.C</v>
          </cell>
          <cell r="D311" t="str">
            <v>ESK DISNEY HS MICKEY 50 ML BTL</v>
          </cell>
          <cell r="E311">
            <v>36</v>
          </cell>
          <cell r="F311">
            <v>212727.27272727271</v>
          </cell>
          <cell r="G311">
            <v>196772.72727272726</v>
          </cell>
          <cell r="H311">
            <v>0</v>
          </cell>
          <cell r="I311">
            <v>0</v>
          </cell>
          <cell r="J311">
            <v>212727.27272727271</v>
          </cell>
          <cell r="K311">
            <v>196772.72727272726</v>
          </cell>
        </row>
        <row r="312">
          <cell r="C312" t="str">
            <v>FG10627.120.0502.C</v>
          </cell>
          <cell r="D312" t="str">
            <v>ESK DISNEY HS MICKEY 50ML BTL -1401</v>
          </cell>
          <cell r="E312">
            <v>36</v>
          </cell>
          <cell r="F312">
            <v>212727.27272727271</v>
          </cell>
          <cell r="G312">
            <v>196772.72727272726</v>
          </cell>
          <cell r="H312">
            <v>0</v>
          </cell>
          <cell r="I312">
            <v>0</v>
          </cell>
          <cell r="J312">
            <v>212727.27272727271</v>
          </cell>
          <cell r="K312">
            <v>196772.72727272726</v>
          </cell>
        </row>
        <row r="313">
          <cell r="C313" t="str">
            <v>FG10627.143.0050.C</v>
          </cell>
          <cell r="D313" t="str">
            <v>ESK DISNEY HS PIGLET 50 ML BTL</v>
          </cell>
          <cell r="E313">
            <v>36</v>
          </cell>
          <cell r="F313">
            <v>212727.27272727271</v>
          </cell>
          <cell r="G313">
            <v>196772.72727272726</v>
          </cell>
          <cell r="H313">
            <v>0</v>
          </cell>
          <cell r="I313">
            <v>0</v>
          </cell>
          <cell r="J313">
            <v>212727.27272727271</v>
          </cell>
          <cell r="K313">
            <v>196772.72727272726</v>
          </cell>
        </row>
        <row r="314">
          <cell r="C314" t="str">
            <v>FG10627.143.0502.C</v>
          </cell>
          <cell r="D314" t="str">
            <v>ESK DISNEY HS PIGLET 50ML BTL -1401</v>
          </cell>
          <cell r="E314">
            <v>36</v>
          </cell>
          <cell r="F314">
            <v>212727.27272727271</v>
          </cell>
          <cell r="G314">
            <v>196772.72727272726</v>
          </cell>
          <cell r="H314">
            <v>0</v>
          </cell>
          <cell r="I314">
            <v>0</v>
          </cell>
          <cell r="J314">
            <v>212727.27272727271</v>
          </cell>
          <cell r="K314">
            <v>196772.72727272726</v>
          </cell>
        </row>
        <row r="315">
          <cell r="C315" t="str">
            <v>FG10627.147.0050.C</v>
          </cell>
          <cell r="D315" t="str">
            <v>ESK DISNEY HS POOH 50 ML BTL</v>
          </cell>
          <cell r="E315">
            <v>36</v>
          </cell>
          <cell r="F315">
            <v>212727.27272727271</v>
          </cell>
          <cell r="G315">
            <v>196772.72727272726</v>
          </cell>
          <cell r="H315">
            <v>0</v>
          </cell>
          <cell r="I315">
            <v>0</v>
          </cell>
          <cell r="J315">
            <v>212727.27272727271</v>
          </cell>
          <cell r="K315">
            <v>196772.72727272726</v>
          </cell>
        </row>
        <row r="316">
          <cell r="C316" t="str">
            <v>FG10627.147.0502.C</v>
          </cell>
          <cell r="D316" t="str">
            <v>ESK DISNEY HS POOH 50ML BTL -1401</v>
          </cell>
          <cell r="E316">
            <v>36</v>
          </cell>
          <cell r="F316">
            <v>212727.27272727271</v>
          </cell>
          <cell r="G316">
            <v>196772.72727272726</v>
          </cell>
          <cell r="H316">
            <v>0</v>
          </cell>
          <cell r="I316">
            <v>0</v>
          </cell>
          <cell r="J316">
            <v>212727.27272727271</v>
          </cell>
          <cell r="K316">
            <v>196772.72727272726</v>
          </cell>
        </row>
        <row r="317">
          <cell r="C317" t="str">
            <v>FG10627.201.0050.C</v>
          </cell>
          <cell r="D317" t="str">
            <v>ESK DISNEY HS TIGGER 50 ML BTL</v>
          </cell>
          <cell r="E317">
            <v>36</v>
          </cell>
          <cell r="F317">
            <v>212727.27272727271</v>
          </cell>
          <cell r="G317">
            <v>196772.72727272726</v>
          </cell>
          <cell r="H317">
            <v>0</v>
          </cell>
          <cell r="I317">
            <v>0</v>
          </cell>
          <cell r="J317">
            <v>212727.27272727271</v>
          </cell>
          <cell r="K317">
            <v>196772.72727272726</v>
          </cell>
        </row>
        <row r="318">
          <cell r="C318" t="str">
            <v>FG10627.201.0502.C</v>
          </cell>
          <cell r="D318" t="str">
            <v>ESK DISNEY HS TIGGER 50ML BTL -1401</v>
          </cell>
          <cell r="E318">
            <v>36</v>
          </cell>
          <cell r="F318">
            <v>212727.27272727271</v>
          </cell>
          <cell r="G318">
            <v>196772.72727272726</v>
          </cell>
          <cell r="H318">
            <v>0</v>
          </cell>
          <cell r="I318">
            <v>0</v>
          </cell>
          <cell r="J318">
            <v>212727.27272727271</v>
          </cell>
          <cell r="K318">
            <v>196772.72727272726</v>
          </cell>
        </row>
        <row r="319">
          <cell r="C319" t="str">
            <v>FG10628.007.0060.C</v>
          </cell>
          <cell r="D319" t="str">
            <v>ESK DISNEY SPL COL ARIEL 60 ML BTL</v>
          </cell>
          <cell r="E319">
            <v>36</v>
          </cell>
          <cell r="F319">
            <v>188181.81818181818</v>
          </cell>
          <cell r="G319">
            <v>174068.18181818182</v>
          </cell>
          <cell r="H319">
            <v>0</v>
          </cell>
          <cell r="I319">
            <v>0</v>
          </cell>
          <cell r="J319">
            <v>196363.63636363635</v>
          </cell>
          <cell r="K319">
            <v>181636.36363636365</v>
          </cell>
        </row>
        <row r="320">
          <cell r="C320" t="str">
            <v>FG10628.007.0125.C</v>
          </cell>
          <cell r="D320" t="str">
            <v>ESK DISNEY SPL COL ARIEL 125 ML BTL</v>
          </cell>
          <cell r="E320">
            <v>36</v>
          </cell>
          <cell r="F320">
            <v>360000</v>
          </cell>
          <cell r="G320">
            <v>333000</v>
          </cell>
          <cell r="H320">
            <v>0</v>
          </cell>
          <cell r="I320">
            <v>0</v>
          </cell>
          <cell r="J320">
            <v>425454.54545454541</v>
          </cell>
          <cell r="K320">
            <v>393545.45454545453</v>
          </cell>
        </row>
        <row r="321">
          <cell r="C321" t="str">
            <v>FG10628.012.0060.C</v>
          </cell>
          <cell r="D321" t="str">
            <v>ESK DISNEY SPL COL BELLE 60 ML BTL</v>
          </cell>
          <cell r="E321">
            <v>36</v>
          </cell>
          <cell r="F321">
            <v>188181.81818181818</v>
          </cell>
          <cell r="G321">
            <v>174068.18181818182</v>
          </cell>
          <cell r="H321">
            <v>0</v>
          </cell>
          <cell r="I321">
            <v>0</v>
          </cell>
          <cell r="J321">
            <v>196363.63636363635</v>
          </cell>
          <cell r="K321">
            <v>181636.36363636365</v>
          </cell>
        </row>
        <row r="322">
          <cell r="C322" t="str">
            <v>FG10628.012.0125.C</v>
          </cell>
          <cell r="D322" t="str">
            <v>ESK DISNEY SPL COL BELLE 125 ML BTL</v>
          </cell>
          <cell r="E322">
            <v>36</v>
          </cell>
          <cell r="F322">
            <v>360000</v>
          </cell>
          <cell r="G322">
            <v>333000</v>
          </cell>
          <cell r="H322">
            <v>0</v>
          </cell>
          <cell r="I322">
            <v>0</v>
          </cell>
          <cell r="J322">
            <v>425454.54545454541</v>
          </cell>
          <cell r="K322">
            <v>393545.45454545453</v>
          </cell>
        </row>
        <row r="323">
          <cell r="C323" t="str">
            <v>FG10628.034.0060.C</v>
          </cell>
          <cell r="D323" t="str">
            <v>ESK DISNEY SPL COL CINDERELLA 60 ML BTL</v>
          </cell>
          <cell r="E323">
            <v>36</v>
          </cell>
          <cell r="F323">
            <v>188181.81818181818</v>
          </cell>
          <cell r="G323">
            <v>174068.18181818182</v>
          </cell>
          <cell r="H323">
            <v>0</v>
          </cell>
          <cell r="I323">
            <v>0</v>
          </cell>
          <cell r="J323">
            <v>196363.63636363635</v>
          </cell>
          <cell r="K323">
            <v>181636.36363636365</v>
          </cell>
        </row>
        <row r="324">
          <cell r="C324" t="str">
            <v>FG10628.034.0125.C</v>
          </cell>
          <cell r="D324" t="str">
            <v>ESK DISNEY SPL COL CINDERELLA 125 ML BTL</v>
          </cell>
          <cell r="E324">
            <v>36</v>
          </cell>
          <cell r="F324">
            <v>360000</v>
          </cell>
          <cell r="G324">
            <v>333000</v>
          </cell>
          <cell r="H324">
            <v>0</v>
          </cell>
          <cell r="I324">
            <v>0</v>
          </cell>
          <cell r="J324">
            <v>425454.54545454541</v>
          </cell>
          <cell r="K324">
            <v>393545.45454545453</v>
          </cell>
        </row>
        <row r="325">
          <cell r="C325" t="str">
            <v>FG10628.175.0060.C</v>
          </cell>
          <cell r="D325" t="str">
            <v>ESK DISNEY SPL COL SNOW WH 60 ML BTL</v>
          </cell>
          <cell r="E325">
            <v>36</v>
          </cell>
          <cell r="F325">
            <v>188181.81818181818</v>
          </cell>
          <cell r="G325">
            <v>174068.18181818182</v>
          </cell>
          <cell r="H325">
            <v>0</v>
          </cell>
          <cell r="I325">
            <v>0</v>
          </cell>
          <cell r="J325">
            <v>196363.63636363635</v>
          </cell>
          <cell r="K325">
            <v>181636.36363636365</v>
          </cell>
        </row>
        <row r="326">
          <cell r="C326" t="str">
            <v>FG10628.175.0125.C</v>
          </cell>
          <cell r="D326" t="str">
            <v>ESK DISNEY SPL COL SNOW WH 125 ML BTL</v>
          </cell>
          <cell r="E326">
            <v>36</v>
          </cell>
          <cell r="F326">
            <v>360000</v>
          </cell>
          <cell r="G326">
            <v>333000</v>
          </cell>
          <cell r="H326">
            <v>0</v>
          </cell>
          <cell r="I326">
            <v>0</v>
          </cell>
          <cell r="J326">
            <v>425454.54545454541</v>
          </cell>
          <cell r="K326">
            <v>393545.45454545453</v>
          </cell>
        </row>
        <row r="327">
          <cell r="C327" t="str">
            <v>FG10628.460.0060.C</v>
          </cell>
          <cell r="D327" t="str">
            <v>ESK KIDS SPL COL BLOSSOM ICE 60ML-1410</v>
          </cell>
          <cell r="E327">
            <v>36</v>
          </cell>
          <cell r="F327">
            <v>188181.81818181818</v>
          </cell>
          <cell r="G327">
            <v>174068.18181818182</v>
          </cell>
          <cell r="H327">
            <v>0</v>
          </cell>
          <cell r="I327">
            <v>0</v>
          </cell>
          <cell r="J327">
            <v>196363.63636363635</v>
          </cell>
          <cell r="K327">
            <v>181636.36363636365</v>
          </cell>
        </row>
        <row r="328">
          <cell r="C328" t="str">
            <v>FG10628.460.0125.C</v>
          </cell>
          <cell r="D328" t="str">
            <v>ESK KIDS SPL COL BLOSSOM ICE 125ML-1410</v>
          </cell>
          <cell r="E328">
            <v>36</v>
          </cell>
          <cell r="F328">
            <v>360000</v>
          </cell>
          <cell r="G328">
            <v>333000</v>
          </cell>
          <cell r="H328">
            <v>0</v>
          </cell>
          <cell r="I328">
            <v>0</v>
          </cell>
          <cell r="J328">
            <v>425454.54545454541</v>
          </cell>
          <cell r="K328">
            <v>393545.45454545453</v>
          </cell>
        </row>
        <row r="329">
          <cell r="C329" t="str">
            <v>FG10628.461.0060.C</v>
          </cell>
          <cell r="D329" t="str">
            <v>ESK KIDS SPL COL FRUITY ICE 60ML-1410</v>
          </cell>
          <cell r="E329">
            <v>36</v>
          </cell>
          <cell r="F329">
            <v>188181.81818181818</v>
          </cell>
          <cell r="G329">
            <v>174068.18181818182</v>
          </cell>
          <cell r="H329">
            <v>0</v>
          </cell>
          <cell r="I329">
            <v>0</v>
          </cell>
          <cell r="J329">
            <v>196363.63636363635</v>
          </cell>
          <cell r="K329">
            <v>181636.36363636365</v>
          </cell>
        </row>
        <row r="330">
          <cell r="C330" t="str">
            <v>FG10628.461.0125.C</v>
          </cell>
          <cell r="D330" t="str">
            <v>ESK KIDS SPL COL FRUITY ICE 125ML-1410</v>
          </cell>
          <cell r="E330">
            <v>36</v>
          </cell>
          <cell r="F330">
            <v>360000</v>
          </cell>
          <cell r="G330">
            <v>333000</v>
          </cell>
          <cell r="H330">
            <v>0</v>
          </cell>
          <cell r="I330">
            <v>0</v>
          </cell>
          <cell r="J330">
            <v>425454.54545454541</v>
          </cell>
          <cell r="K330">
            <v>393545.45454545453</v>
          </cell>
        </row>
        <row r="331">
          <cell r="C331" t="str">
            <v>FG10630.007.0125.C</v>
          </cell>
          <cell r="D331" t="str">
            <v>ESK DISNEY MIST ARIEL 125 ML BTL</v>
          </cell>
          <cell r="E331">
            <v>36</v>
          </cell>
          <cell r="F331">
            <v>458181.81818181812</v>
          </cell>
          <cell r="G331">
            <v>423818.18181818177</v>
          </cell>
          <cell r="H331">
            <v>0</v>
          </cell>
          <cell r="I331">
            <v>0</v>
          </cell>
          <cell r="J331">
            <v>458181.81818181812</v>
          </cell>
          <cell r="K331">
            <v>423818.18181818177</v>
          </cell>
        </row>
        <row r="332">
          <cell r="C332" t="str">
            <v>FG10630.034.0125.C</v>
          </cell>
          <cell r="D332" t="str">
            <v>ESK DISNEY MIST CINDERELLA 125 ML BTL</v>
          </cell>
          <cell r="E332">
            <v>36</v>
          </cell>
          <cell r="F332">
            <v>458181.81818181812</v>
          </cell>
          <cell r="G332">
            <v>423818.18181818177</v>
          </cell>
          <cell r="H332">
            <v>0</v>
          </cell>
          <cell r="I332">
            <v>0</v>
          </cell>
          <cell r="J332">
            <v>458181.81818181812</v>
          </cell>
          <cell r="K332">
            <v>423818.18181818177</v>
          </cell>
        </row>
        <row r="333">
          <cell r="C333" t="str">
            <v>FG10630.056.0060.C</v>
          </cell>
          <cell r="D333" t="str">
            <v>ESK DISNEY MIST DONALD 60 ML BTL</v>
          </cell>
          <cell r="E333">
            <v>36</v>
          </cell>
          <cell r="F333">
            <v>212727.27272727271</v>
          </cell>
          <cell r="G333">
            <v>196772.72727272726</v>
          </cell>
          <cell r="H333">
            <v>0</v>
          </cell>
          <cell r="I333">
            <v>0</v>
          </cell>
          <cell r="J333">
            <v>229090.90909090906</v>
          </cell>
          <cell r="K333">
            <v>211909.09090909088</v>
          </cell>
        </row>
        <row r="334">
          <cell r="C334" t="str">
            <v>FG10630.056.0100.C</v>
          </cell>
          <cell r="D334" t="str">
            <v>ESK DISNEY MIST DONALD 100 ML BTL</v>
          </cell>
          <cell r="E334">
            <v>36</v>
          </cell>
          <cell r="F334">
            <v>317454.54545454541</v>
          </cell>
          <cell r="G334">
            <v>293645.45454545453</v>
          </cell>
          <cell r="H334">
            <v>0</v>
          </cell>
          <cell r="I334">
            <v>0</v>
          </cell>
          <cell r="J334">
            <v>360000</v>
          </cell>
          <cell r="K334">
            <v>333000</v>
          </cell>
        </row>
        <row r="335">
          <cell r="C335" t="str">
            <v>FG10630.102.0125.C</v>
          </cell>
          <cell r="D335" t="str">
            <v>ESK DISNEY MIST JASMINE 125 ML BTL</v>
          </cell>
          <cell r="E335">
            <v>36</v>
          </cell>
          <cell r="F335">
            <v>343636.36</v>
          </cell>
          <cell r="G335">
            <v>317863.63300000003</v>
          </cell>
          <cell r="H335">
            <v>0</v>
          </cell>
          <cell r="I335">
            <v>0</v>
          </cell>
          <cell r="J335">
            <v>343636.36</v>
          </cell>
          <cell r="K335">
            <v>317863.63300000003</v>
          </cell>
        </row>
        <row r="336">
          <cell r="C336" t="str">
            <v>FG10630.120.0060.C</v>
          </cell>
          <cell r="D336" t="str">
            <v>ESK DISNEY MIST MICKEY 60 ML BTL</v>
          </cell>
          <cell r="E336">
            <v>36</v>
          </cell>
          <cell r="F336">
            <v>212727.27272727271</v>
          </cell>
          <cell r="G336">
            <v>196772.72727272726</v>
          </cell>
          <cell r="H336">
            <v>0</v>
          </cell>
          <cell r="I336">
            <v>0</v>
          </cell>
          <cell r="J336">
            <v>229090.90909090906</v>
          </cell>
          <cell r="K336">
            <v>211909.09090909088</v>
          </cell>
        </row>
        <row r="337">
          <cell r="C337" t="str">
            <v>FG10630.120.0100.C</v>
          </cell>
          <cell r="D337" t="str">
            <v>ESK DISNEY MIST MICKEY 100 ML BTL</v>
          </cell>
          <cell r="E337">
            <v>36</v>
          </cell>
          <cell r="F337">
            <v>317454.54545454541</v>
          </cell>
          <cell r="G337">
            <v>293645.45454545453</v>
          </cell>
          <cell r="H337">
            <v>0</v>
          </cell>
          <cell r="I337">
            <v>0</v>
          </cell>
          <cell r="J337">
            <v>360000</v>
          </cell>
          <cell r="K337">
            <v>333000</v>
          </cell>
        </row>
        <row r="338">
          <cell r="C338" t="str">
            <v>FG10630.120.060N.C</v>
          </cell>
          <cell r="D338" t="str">
            <v>ESK DISNEY MIST MICKEY 60 ML BTL NEW</v>
          </cell>
          <cell r="E338">
            <v>36</v>
          </cell>
          <cell r="F338">
            <v>212727.27272727271</v>
          </cell>
          <cell r="G338">
            <v>196772.72727272726</v>
          </cell>
          <cell r="H338">
            <v>0</v>
          </cell>
          <cell r="I338">
            <v>0</v>
          </cell>
          <cell r="J338">
            <v>229090.90909090906</v>
          </cell>
          <cell r="K338">
            <v>211909.09090909088</v>
          </cell>
        </row>
        <row r="339">
          <cell r="C339" t="str">
            <v>FG10630.120.100N.C</v>
          </cell>
          <cell r="D339" t="str">
            <v>ESK DISNEY MIST MICKEY 100 ML BTL NEW</v>
          </cell>
          <cell r="E339">
            <v>36</v>
          </cell>
          <cell r="F339">
            <v>317454.54545454541</v>
          </cell>
          <cell r="G339">
            <v>293645.45454545453</v>
          </cell>
          <cell r="H339">
            <v>0</v>
          </cell>
          <cell r="I339">
            <v>0</v>
          </cell>
          <cell r="J339">
            <v>360000</v>
          </cell>
          <cell r="K339">
            <v>333000</v>
          </cell>
        </row>
        <row r="340">
          <cell r="C340" t="str">
            <v>FG10630.122.0060.C</v>
          </cell>
          <cell r="D340" t="str">
            <v>ESK DISNEY MIST MINNIE 60 ML BTL</v>
          </cell>
          <cell r="E340">
            <v>36</v>
          </cell>
          <cell r="F340">
            <v>212727.27272727271</v>
          </cell>
          <cell r="G340">
            <v>196772.72727272726</v>
          </cell>
          <cell r="H340">
            <v>0</v>
          </cell>
          <cell r="I340">
            <v>0</v>
          </cell>
          <cell r="J340">
            <v>229090.90909090906</v>
          </cell>
          <cell r="K340">
            <v>211909.09090909088</v>
          </cell>
        </row>
        <row r="341">
          <cell r="C341" t="str">
            <v>FG10630.122.0100.C</v>
          </cell>
          <cell r="D341" t="str">
            <v>ESK DISNEY MIST MINNIE 100 ML BTL</v>
          </cell>
          <cell r="E341">
            <v>36</v>
          </cell>
          <cell r="F341">
            <v>317454.54545454541</v>
          </cell>
          <cell r="G341">
            <v>293645.45454545453</v>
          </cell>
          <cell r="H341">
            <v>0</v>
          </cell>
          <cell r="I341">
            <v>0</v>
          </cell>
          <cell r="J341">
            <v>360000</v>
          </cell>
          <cell r="K341">
            <v>333000</v>
          </cell>
        </row>
        <row r="342">
          <cell r="C342" t="str">
            <v>FG10630.129.0125.C</v>
          </cell>
          <cell r="D342" t="str">
            <v>ESK DISNEY MIST MULAN 125 ML BTL</v>
          </cell>
          <cell r="E342">
            <v>36</v>
          </cell>
          <cell r="F342">
            <v>441818.18181818177</v>
          </cell>
          <cell r="G342">
            <v>408681.81818181818</v>
          </cell>
          <cell r="H342">
            <v>0</v>
          </cell>
          <cell r="I342">
            <v>0</v>
          </cell>
          <cell r="J342">
            <v>441818.18181818177</v>
          </cell>
          <cell r="K342">
            <v>408681.81818181818</v>
          </cell>
        </row>
        <row r="343">
          <cell r="C343" t="str">
            <v>FG10630.175.0125.C</v>
          </cell>
          <cell r="D343" t="str">
            <v>ESK DISNEY MIST SNOW WHITE 125 ML BTL</v>
          </cell>
          <cell r="E343">
            <v>36</v>
          </cell>
          <cell r="F343">
            <v>458181.81818181812</v>
          </cell>
          <cell r="G343">
            <v>423818.18181818177</v>
          </cell>
          <cell r="H343">
            <v>0</v>
          </cell>
          <cell r="I343">
            <v>0</v>
          </cell>
          <cell r="J343">
            <v>458181.81818181812</v>
          </cell>
          <cell r="K343">
            <v>423818.18181818177</v>
          </cell>
        </row>
        <row r="344">
          <cell r="C344" t="str">
            <v>FG10630.462.0125.C</v>
          </cell>
          <cell r="D344" t="str">
            <v>ESK KIDS MIST COL FLORAL BLUSH 125ML1410</v>
          </cell>
          <cell r="E344">
            <v>36</v>
          </cell>
          <cell r="F344">
            <v>458181.81818181812</v>
          </cell>
          <cell r="G344">
            <v>423818.18181818177</v>
          </cell>
          <cell r="H344">
            <v>0</v>
          </cell>
          <cell r="I344">
            <v>0</v>
          </cell>
          <cell r="J344">
            <v>458181.81818181812</v>
          </cell>
          <cell r="K344">
            <v>423818.18181818177</v>
          </cell>
        </row>
        <row r="345">
          <cell r="C345" t="str">
            <v>FG10630.463.0125.C</v>
          </cell>
          <cell r="D345" t="str">
            <v>ESK KIDS MIST COL LOVELY FRUIT 125ML1410</v>
          </cell>
          <cell r="E345">
            <v>36</v>
          </cell>
          <cell r="F345">
            <v>458181.81818181812</v>
          </cell>
          <cell r="G345">
            <v>423818.18181818177</v>
          </cell>
          <cell r="H345">
            <v>0</v>
          </cell>
          <cell r="I345">
            <v>0</v>
          </cell>
          <cell r="J345">
            <v>458181.81818181812</v>
          </cell>
          <cell r="K345">
            <v>423818.18181818177</v>
          </cell>
        </row>
        <row r="346">
          <cell r="C346" t="str">
            <v>FG10631.007.0100.C</v>
          </cell>
          <cell r="D346" t="str">
            <v>ESK DISNEY SHM ARIEL 100 ML BTL</v>
          </cell>
          <cell r="E346">
            <v>36</v>
          </cell>
          <cell r="F346">
            <v>212727.27272727271</v>
          </cell>
          <cell r="G346">
            <v>196772.72727272726</v>
          </cell>
          <cell r="H346">
            <v>0</v>
          </cell>
          <cell r="I346">
            <v>0</v>
          </cell>
          <cell r="J346">
            <v>212727.27272727271</v>
          </cell>
          <cell r="K346">
            <v>196772.72727272726</v>
          </cell>
        </row>
        <row r="347">
          <cell r="C347" t="str">
            <v>FG10631.007.0200.C</v>
          </cell>
          <cell r="D347" t="str">
            <v>ESK DISNEY SHM ARIEL 200 ML BTL</v>
          </cell>
          <cell r="E347">
            <v>36</v>
          </cell>
          <cell r="F347">
            <v>417272.72727272724</v>
          </cell>
          <cell r="G347">
            <v>385977.27272727271</v>
          </cell>
          <cell r="H347">
            <v>0</v>
          </cell>
          <cell r="I347">
            <v>0</v>
          </cell>
          <cell r="J347">
            <v>417272.72727272724</v>
          </cell>
          <cell r="K347">
            <v>385977.27272727271</v>
          </cell>
        </row>
        <row r="348">
          <cell r="C348" t="str">
            <v>FG10631.034.0100.C</v>
          </cell>
          <cell r="D348" t="str">
            <v>ESK DISNEY SHM CINDERELLA 100 ML BTL</v>
          </cell>
          <cell r="E348">
            <v>36</v>
          </cell>
          <cell r="F348">
            <v>212727.27272727271</v>
          </cell>
          <cell r="G348">
            <v>196772.72727272726</v>
          </cell>
          <cell r="H348">
            <v>0</v>
          </cell>
          <cell r="I348">
            <v>0</v>
          </cell>
          <cell r="J348">
            <v>212727.27272727271</v>
          </cell>
          <cell r="K348">
            <v>196772.72727272726</v>
          </cell>
        </row>
        <row r="349">
          <cell r="C349" t="str">
            <v>FG10631.034.0200.C</v>
          </cell>
          <cell r="D349" t="str">
            <v>ESK DISNEY SHM CINDERELLA 200 ML BTL</v>
          </cell>
          <cell r="E349">
            <v>36</v>
          </cell>
          <cell r="F349">
            <v>417272.72727272724</v>
          </cell>
          <cell r="G349">
            <v>385977.27272727271</v>
          </cell>
          <cell r="H349">
            <v>0</v>
          </cell>
          <cell r="I349">
            <v>0</v>
          </cell>
          <cell r="J349">
            <v>417272.72727272724</v>
          </cell>
          <cell r="K349">
            <v>385977.27272727271</v>
          </cell>
        </row>
        <row r="350">
          <cell r="C350" t="str">
            <v>FG10631.056.0045.C</v>
          </cell>
          <cell r="D350" t="str">
            <v>ESK DISNEY SHM DONALD 45 ML RCG</v>
          </cell>
          <cell r="E350">
            <v>72</v>
          </cell>
          <cell r="F350">
            <v>130909.0909090909</v>
          </cell>
          <cell r="G350">
            <v>121090.90909090909</v>
          </cell>
          <cell r="H350">
            <v>0</v>
          </cell>
          <cell r="I350">
            <v>0</v>
          </cell>
          <cell r="J350">
            <v>130909.0909090909</v>
          </cell>
          <cell r="K350">
            <v>121090.90909090909</v>
          </cell>
        </row>
        <row r="351">
          <cell r="C351" t="str">
            <v>FG10631.056.0100.C</v>
          </cell>
          <cell r="D351" t="str">
            <v>ESK DISNEY SHM DONALD 100 ML BTL</v>
          </cell>
          <cell r="E351">
            <v>36</v>
          </cell>
          <cell r="F351">
            <v>188181.81818181818</v>
          </cell>
          <cell r="G351">
            <v>174068.18181818182</v>
          </cell>
          <cell r="H351">
            <v>0</v>
          </cell>
          <cell r="I351">
            <v>0</v>
          </cell>
          <cell r="J351">
            <v>212727.27272727271</v>
          </cell>
          <cell r="K351">
            <v>196772.72727272726</v>
          </cell>
        </row>
        <row r="352">
          <cell r="C352" t="str">
            <v>FG10631.056.0200.C</v>
          </cell>
          <cell r="D352" t="str">
            <v>ESK DISNEY SHM DONALD 200 ML BTL</v>
          </cell>
          <cell r="E352">
            <v>36</v>
          </cell>
          <cell r="F352">
            <v>360000</v>
          </cell>
          <cell r="G352">
            <v>333000</v>
          </cell>
          <cell r="H352">
            <v>0</v>
          </cell>
          <cell r="I352">
            <v>0</v>
          </cell>
          <cell r="J352">
            <v>392727.27272727271</v>
          </cell>
          <cell r="K352">
            <v>363272.72727272729</v>
          </cell>
        </row>
        <row r="353">
          <cell r="C353" t="str">
            <v>FG10631.056.100N.C</v>
          </cell>
          <cell r="D353" t="str">
            <v>ESK DISNEY SHM DONALD 100 ML BTL NEW</v>
          </cell>
          <cell r="E353">
            <v>36</v>
          </cell>
          <cell r="F353">
            <v>188181.81818181818</v>
          </cell>
          <cell r="G353">
            <v>174068.18181818182</v>
          </cell>
          <cell r="H353">
            <v>0</v>
          </cell>
          <cell r="I353">
            <v>0</v>
          </cell>
          <cell r="J353">
            <v>212727.27272727271</v>
          </cell>
          <cell r="K353">
            <v>196772.72727272726</v>
          </cell>
        </row>
        <row r="354">
          <cell r="C354" t="str">
            <v>FG10631.056.200N.C</v>
          </cell>
          <cell r="D354" t="str">
            <v>ESK DISNEY SHM DONALD 200 ML BTL NEW</v>
          </cell>
          <cell r="E354">
            <v>36</v>
          </cell>
          <cell r="F354">
            <v>360000</v>
          </cell>
          <cell r="G354">
            <v>333000</v>
          </cell>
          <cell r="H354">
            <v>0</v>
          </cell>
          <cell r="I354">
            <v>0</v>
          </cell>
          <cell r="J354">
            <v>392727.27272727271</v>
          </cell>
          <cell r="K354">
            <v>363272.72727272729</v>
          </cell>
        </row>
        <row r="355">
          <cell r="C355" t="str">
            <v>FG10631.102.0100.C</v>
          </cell>
          <cell r="D355" t="str">
            <v>ESK DISNEY SHM JASMINE 100 ML BTL</v>
          </cell>
          <cell r="E355">
            <v>36</v>
          </cell>
          <cell r="F355">
            <v>180000</v>
          </cell>
          <cell r="G355">
            <v>166500</v>
          </cell>
          <cell r="H355">
            <v>0</v>
          </cell>
          <cell r="I355">
            <v>0</v>
          </cell>
          <cell r="J355">
            <v>180000</v>
          </cell>
          <cell r="K355">
            <v>166500</v>
          </cell>
        </row>
        <row r="356">
          <cell r="C356" t="str">
            <v>FG10631.102.0200.C</v>
          </cell>
          <cell r="D356" t="str">
            <v>ESK DISNEY SHM JASMINE 200 ML BTL</v>
          </cell>
          <cell r="E356">
            <v>36</v>
          </cell>
          <cell r="F356">
            <v>343636.36</v>
          </cell>
          <cell r="G356">
            <v>317863.63300000003</v>
          </cell>
          <cell r="H356">
            <v>0</v>
          </cell>
          <cell r="I356">
            <v>0</v>
          </cell>
          <cell r="J356">
            <v>343636.36</v>
          </cell>
          <cell r="K356">
            <v>317863.63300000003</v>
          </cell>
        </row>
        <row r="357">
          <cell r="C357" t="str">
            <v>FG10631.120.0045.C</v>
          </cell>
          <cell r="D357" t="str">
            <v>ESK DISNEY SHM MICKEY 45 ML RCG</v>
          </cell>
          <cell r="E357">
            <v>72</v>
          </cell>
          <cell r="F357">
            <v>130909.0909090909</v>
          </cell>
          <cell r="G357">
            <v>121090.90909090909</v>
          </cell>
          <cell r="H357">
            <v>0</v>
          </cell>
          <cell r="I357">
            <v>0</v>
          </cell>
          <cell r="J357">
            <v>130909.0909090909</v>
          </cell>
          <cell r="K357">
            <v>121090.90909090909</v>
          </cell>
        </row>
        <row r="358">
          <cell r="C358" t="str">
            <v>FG10631.120.0100.C</v>
          </cell>
          <cell r="D358" t="str">
            <v>ESK DISNEY SHM MICKEY 100 ML BTL</v>
          </cell>
          <cell r="E358">
            <v>36</v>
          </cell>
          <cell r="F358">
            <v>188181.81818181818</v>
          </cell>
          <cell r="G358">
            <v>174068.18181818182</v>
          </cell>
          <cell r="H358">
            <v>0</v>
          </cell>
          <cell r="I358">
            <v>0</v>
          </cell>
          <cell r="J358">
            <v>212727.27272727271</v>
          </cell>
          <cell r="K358">
            <v>196772.72727272726</v>
          </cell>
        </row>
        <row r="359">
          <cell r="C359" t="str">
            <v>FG10631.120.0200.C</v>
          </cell>
          <cell r="D359" t="str">
            <v>ESK DISNEY SHM MICKEY 200 ML BTL</v>
          </cell>
          <cell r="E359">
            <v>36</v>
          </cell>
          <cell r="F359">
            <v>360000</v>
          </cell>
          <cell r="G359">
            <v>333000</v>
          </cell>
          <cell r="H359">
            <v>0</v>
          </cell>
          <cell r="I359">
            <v>0</v>
          </cell>
          <cell r="J359">
            <v>392727.27272727271</v>
          </cell>
          <cell r="K359">
            <v>363272.72727272729</v>
          </cell>
        </row>
        <row r="360">
          <cell r="C360" t="str">
            <v>FG10631.120.100N.C</v>
          </cell>
          <cell r="D360" t="str">
            <v>ESK DISNEY SHM MICKEY 100 ML BTL NEW</v>
          </cell>
          <cell r="E360">
            <v>36</v>
          </cell>
          <cell r="F360">
            <v>188181.81818181818</v>
          </cell>
          <cell r="G360">
            <v>174068.18181818182</v>
          </cell>
          <cell r="H360">
            <v>0</v>
          </cell>
          <cell r="I360">
            <v>0</v>
          </cell>
          <cell r="J360">
            <v>212727.27272727271</v>
          </cell>
          <cell r="K360">
            <v>196772.72727272726</v>
          </cell>
        </row>
        <row r="361">
          <cell r="C361" t="str">
            <v>FG10631.120.200N.C</v>
          </cell>
          <cell r="D361" t="str">
            <v>ESK DISNEY SHM MICKEY 200 ML BTL NEW</v>
          </cell>
          <cell r="E361">
            <v>36</v>
          </cell>
          <cell r="F361">
            <v>360000</v>
          </cell>
          <cell r="G361">
            <v>333000</v>
          </cell>
          <cell r="H361">
            <v>0</v>
          </cell>
          <cell r="I361">
            <v>0</v>
          </cell>
          <cell r="J361">
            <v>392727.27272727271</v>
          </cell>
          <cell r="K361">
            <v>363272.72727272729</v>
          </cell>
        </row>
        <row r="362">
          <cell r="C362" t="str">
            <v>FG10631.122.0045.C</v>
          </cell>
          <cell r="D362" t="str">
            <v>ESK DISNEY SHM MINNIE 45 ML RCG</v>
          </cell>
          <cell r="E362">
            <v>72</v>
          </cell>
          <cell r="F362">
            <v>130909.0909090909</v>
          </cell>
          <cell r="G362">
            <v>121090.90909090909</v>
          </cell>
          <cell r="H362">
            <v>0</v>
          </cell>
          <cell r="I362">
            <v>0</v>
          </cell>
          <cell r="J362">
            <v>130909.0909090909</v>
          </cell>
          <cell r="K362">
            <v>121090.90909090909</v>
          </cell>
        </row>
        <row r="363">
          <cell r="C363" t="str">
            <v>FG10631.122.0100.C</v>
          </cell>
          <cell r="D363" t="str">
            <v>ESK DISNEY SHM MINNIE 100 ML BTL</v>
          </cell>
          <cell r="E363">
            <v>36</v>
          </cell>
          <cell r="F363">
            <v>188181.81818181818</v>
          </cell>
          <cell r="G363">
            <v>174068.18181818182</v>
          </cell>
          <cell r="H363">
            <v>0</v>
          </cell>
          <cell r="I363">
            <v>0</v>
          </cell>
          <cell r="J363">
            <v>212727.27272727271</v>
          </cell>
          <cell r="K363">
            <v>196772.72727272726</v>
          </cell>
        </row>
        <row r="364">
          <cell r="C364" t="str">
            <v>FG10631.122.0200.C</v>
          </cell>
          <cell r="D364" t="str">
            <v>ESK DISNEY SHM MINNIE 200 ML BTL</v>
          </cell>
          <cell r="E364">
            <v>36</v>
          </cell>
          <cell r="F364">
            <v>360000</v>
          </cell>
          <cell r="G364">
            <v>333000</v>
          </cell>
          <cell r="H364">
            <v>0</v>
          </cell>
          <cell r="I364">
            <v>0</v>
          </cell>
          <cell r="J364">
            <v>392727.27272727271</v>
          </cell>
          <cell r="K364">
            <v>363272.72727272729</v>
          </cell>
        </row>
        <row r="365">
          <cell r="C365" t="str">
            <v>FG10631.122.100N.C</v>
          </cell>
          <cell r="D365" t="str">
            <v>ESK DISNEY SHM MINNIE 100 ML BTL NEW</v>
          </cell>
          <cell r="E365">
            <v>36</v>
          </cell>
          <cell r="F365">
            <v>188181.81818181818</v>
          </cell>
          <cell r="G365">
            <v>174068.18181818182</v>
          </cell>
          <cell r="H365">
            <v>0</v>
          </cell>
          <cell r="I365">
            <v>0</v>
          </cell>
          <cell r="J365">
            <v>212727.27272727271</v>
          </cell>
          <cell r="K365">
            <v>196772.72727272726</v>
          </cell>
        </row>
        <row r="366">
          <cell r="C366" t="str">
            <v>FG10631.122.200N.C</v>
          </cell>
          <cell r="D366" t="str">
            <v>ESK DISNEY SHM MINNIE 200 ML BTL NEW</v>
          </cell>
          <cell r="E366">
            <v>36</v>
          </cell>
          <cell r="F366">
            <v>360000</v>
          </cell>
          <cell r="G366">
            <v>333000</v>
          </cell>
          <cell r="H366">
            <v>0</v>
          </cell>
          <cell r="I366">
            <v>0</v>
          </cell>
          <cell r="J366">
            <v>392727.27272727271</v>
          </cell>
          <cell r="K366">
            <v>363272.72727272729</v>
          </cell>
        </row>
        <row r="367">
          <cell r="C367" t="str">
            <v>FG10631.129.0100.C</v>
          </cell>
          <cell r="D367" t="str">
            <v>ESK DISNEY SHM MULAN 100 ML BTL</v>
          </cell>
          <cell r="E367">
            <v>36</v>
          </cell>
          <cell r="F367">
            <v>212727.27272727271</v>
          </cell>
          <cell r="G367">
            <v>196772.72727272726</v>
          </cell>
          <cell r="H367">
            <v>0</v>
          </cell>
          <cell r="I367">
            <v>0</v>
          </cell>
          <cell r="J367">
            <v>212727.27272727271</v>
          </cell>
          <cell r="K367">
            <v>196772.72727272726</v>
          </cell>
        </row>
        <row r="368">
          <cell r="C368" t="str">
            <v>FG10631.129.0200.C</v>
          </cell>
          <cell r="D368" t="str">
            <v>ESK DISNEY SHM MULAN 200 ML BTL</v>
          </cell>
          <cell r="E368">
            <v>36</v>
          </cell>
          <cell r="F368">
            <v>417272.72727272724</v>
          </cell>
          <cell r="G368">
            <v>385977.27272727271</v>
          </cell>
          <cell r="H368">
            <v>0</v>
          </cell>
          <cell r="I368">
            <v>0</v>
          </cell>
          <cell r="J368">
            <v>417272.72727272724</v>
          </cell>
          <cell r="K368">
            <v>385977.27272727271</v>
          </cell>
        </row>
        <row r="369">
          <cell r="C369" t="str">
            <v>FG10631.174.0200.C</v>
          </cell>
          <cell r="D369" t="str">
            <v>ESK KIDS SHM SMOOTH&amp;SHINY 200ML BTL-1410</v>
          </cell>
          <cell r="E369">
            <v>36</v>
          </cell>
          <cell r="F369">
            <v>417272.72727272724</v>
          </cell>
          <cell r="G369">
            <v>385977.27272727271</v>
          </cell>
          <cell r="H369">
            <v>0</v>
          </cell>
          <cell r="I369">
            <v>0</v>
          </cell>
          <cell r="J369">
            <v>417272.72727272724</v>
          </cell>
          <cell r="K369">
            <v>385977.27272727271</v>
          </cell>
        </row>
        <row r="370">
          <cell r="C370" t="str">
            <v>FG10631.459.0200.C</v>
          </cell>
          <cell r="D370" t="str">
            <v>ESK KIDS SHM SOFT &amp; SILKY 200ML BTL-1410</v>
          </cell>
          <cell r="E370">
            <v>36</v>
          </cell>
          <cell r="F370">
            <v>417272.72727272724</v>
          </cell>
          <cell r="G370">
            <v>385977.27272727271</v>
          </cell>
          <cell r="H370">
            <v>0</v>
          </cell>
          <cell r="I370">
            <v>0</v>
          </cell>
          <cell r="J370">
            <v>417272.72727272724</v>
          </cell>
          <cell r="K370">
            <v>385977.27272727271</v>
          </cell>
        </row>
        <row r="371">
          <cell r="C371" t="str">
            <v>FG10632.021.0250.C</v>
          </cell>
          <cell r="D371" t="str">
            <v>ESK DISNEY SHW GEL BLUE 250 ML BTL</v>
          </cell>
          <cell r="E371">
            <v>36</v>
          </cell>
          <cell r="F371">
            <v>425454.54545454541</v>
          </cell>
          <cell r="G371">
            <v>393545.45454545453</v>
          </cell>
          <cell r="H371">
            <v>0</v>
          </cell>
          <cell r="I371">
            <v>0</v>
          </cell>
          <cell r="J371">
            <v>425454.54545454541</v>
          </cell>
          <cell r="K371">
            <v>393545.45454545453</v>
          </cell>
        </row>
        <row r="372">
          <cell r="C372" t="str">
            <v>FG10632.021.2502.C</v>
          </cell>
          <cell r="D372" t="str">
            <v>ESK DISNEY SHW GEL BLUE 250ML BTL -2</v>
          </cell>
          <cell r="E372">
            <v>24</v>
          </cell>
          <cell r="F372">
            <v>305454.54545454541</v>
          </cell>
          <cell r="G372">
            <v>282545.45454545453</v>
          </cell>
          <cell r="H372">
            <v>0</v>
          </cell>
          <cell r="I372">
            <v>0</v>
          </cell>
          <cell r="J372">
            <v>349090.90909090906</v>
          </cell>
          <cell r="K372">
            <v>322909.09090909088</v>
          </cell>
        </row>
        <row r="373">
          <cell r="C373" t="str">
            <v>FG10632.137.0250.C</v>
          </cell>
          <cell r="D373" t="str">
            <v>ESK DISNEY SHW GEL ORANGE 250 ML BTL</v>
          </cell>
          <cell r="E373">
            <v>36</v>
          </cell>
          <cell r="F373">
            <v>425454.54545454541</v>
          </cell>
          <cell r="G373">
            <v>393545.45454545453</v>
          </cell>
          <cell r="H373">
            <v>0</v>
          </cell>
          <cell r="I373">
            <v>0</v>
          </cell>
          <cell r="J373">
            <v>425454.54545454541</v>
          </cell>
          <cell r="K373">
            <v>393545.45454545453</v>
          </cell>
        </row>
        <row r="374">
          <cell r="C374" t="str">
            <v>FG10632.137.2502.C</v>
          </cell>
          <cell r="D374" t="str">
            <v>ESK DISNEY SHW GEL ORANGE 250ML BTL -2</v>
          </cell>
          <cell r="E374">
            <v>24</v>
          </cell>
          <cell r="F374">
            <v>305454.54545454541</v>
          </cell>
          <cell r="G374">
            <v>282545.45454545453</v>
          </cell>
          <cell r="H374">
            <v>0</v>
          </cell>
          <cell r="I374">
            <v>0</v>
          </cell>
          <cell r="J374">
            <v>349090.90909090906</v>
          </cell>
          <cell r="K374">
            <v>322909.09090909088</v>
          </cell>
        </row>
        <row r="375">
          <cell r="C375" t="str">
            <v>FG10632.144.0250.C</v>
          </cell>
          <cell r="D375" t="str">
            <v>ESK DISNEY SHW GEL PINK 250 ML BTL</v>
          </cell>
          <cell r="E375">
            <v>36</v>
          </cell>
          <cell r="F375">
            <v>425454.54545454541</v>
          </cell>
          <cell r="G375">
            <v>393545.45454545453</v>
          </cell>
          <cell r="H375">
            <v>0</v>
          </cell>
          <cell r="I375">
            <v>0</v>
          </cell>
          <cell r="J375">
            <v>425454.54545454541</v>
          </cell>
          <cell r="K375">
            <v>393545.45454545453</v>
          </cell>
        </row>
        <row r="376">
          <cell r="C376" t="str">
            <v>FG10632.144.2502.C</v>
          </cell>
          <cell r="D376" t="str">
            <v>ESK DISNEY SHW GEL PINK 250ML BTL -2</v>
          </cell>
          <cell r="E376">
            <v>24</v>
          </cell>
          <cell r="F376">
            <v>305454.54545454541</v>
          </cell>
          <cell r="G376">
            <v>282545.45454545453</v>
          </cell>
          <cell r="H376">
            <v>0</v>
          </cell>
          <cell r="I376">
            <v>0</v>
          </cell>
          <cell r="J376">
            <v>349090.90909090906</v>
          </cell>
          <cell r="K376">
            <v>322909.09090909088</v>
          </cell>
        </row>
        <row r="377">
          <cell r="C377" t="str">
            <v>FG10637.007.0075.C</v>
          </cell>
          <cell r="D377" t="str">
            <v>ESK DISNEY PWD ARIEL 75 GR BTL</v>
          </cell>
          <cell r="E377">
            <v>36</v>
          </cell>
          <cell r="F377">
            <v>139090.91</v>
          </cell>
          <cell r="G377">
            <v>128659.09175000001</v>
          </cell>
          <cell r="H377">
            <v>0</v>
          </cell>
          <cell r="I377">
            <v>0</v>
          </cell>
          <cell r="J377">
            <v>139090.91</v>
          </cell>
          <cell r="K377">
            <v>128659.09175000001</v>
          </cell>
        </row>
        <row r="378">
          <cell r="C378" t="str">
            <v>FG10637.021.0075.C</v>
          </cell>
          <cell r="D378" t="str">
            <v>ESK DISNEY PWD BLUE 75 GR BTL</v>
          </cell>
          <cell r="E378">
            <v>36</v>
          </cell>
          <cell r="F378">
            <v>130909.09</v>
          </cell>
          <cell r="G378">
            <v>121090.90825000001</v>
          </cell>
          <cell r="H378">
            <v>0</v>
          </cell>
          <cell r="I378">
            <v>0</v>
          </cell>
          <cell r="J378">
            <v>130909.09</v>
          </cell>
          <cell r="K378">
            <v>121090.90825000001</v>
          </cell>
        </row>
        <row r="379">
          <cell r="C379" t="str">
            <v>FG10637.034.0075.C</v>
          </cell>
          <cell r="D379" t="str">
            <v>ESK DISNEY PWD CINDERELLA 75 GR BTL</v>
          </cell>
          <cell r="E379">
            <v>36</v>
          </cell>
          <cell r="F379">
            <v>147272.73000000001</v>
          </cell>
          <cell r="G379">
            <v>136227.27525000001</v>
          </cell>
          <cell r="H379">
            <v>0</v>
          </cell>
          <cell r="I379">
            <v>0</v>
          </cell>
          <cell r="J379">
            <v>147272.73000000001</v>
          </cell>
          <cell r="K379">
            <v>136227.27525000001</v>
          </cell>
        </row>
        <row r="380">
          <cell r="C380" t="str">
            <v>FG10637.102.0075.C</v>
          </cell>
          <cell r="D380" t="str">
            <v>ESK DISNEY PWD JASMINE 75 GR BTL</v>
          </cell>
          <cell r="E380">
            <v>36</v>
          </cell>
          <cell r="F380">
            <v>139090.91</v>
          </cell>
          <cell r="G380">
            <v>128659.09175000001</v>
          </cell>
          <cell r="H380">
            <v>0</v>
          </cell>
          <cell r="I380">
            <v>0</v>
          </cell>
          <cell r="J380">
            <v>139090.91</v>
          </cell>
          <cell r="K380">
            <v>128659.09175000001</v>
          </cell>
        </row>
        <row r="381">
          <cell r="C381" t="str">
            <v>FG10637.120.0150.C</v>
          </cell>
          <cell r="D381" t="str">
            <v>ESK DISNEY PWD MICKEY 150G BTL</v>
          </cell>
          <cell r="E381">
            <v>36</v>
          </cell>
          <cell r="F381">
            <v>270000</v>
          </cell>
          <cell r="G381">
            <v>249750</v>
          </cell>
          <cell r="H381">
            <v>0</v>
          </cell>
          <cell r="I381">
            <v>0</v>
          </cell>
          <cell r="J381">
            <v>270000</v>
          </cell>
          <cell r="K381">
            <v>249750</v>
          </cell>
        </row>
        <row r="382">
          <cell r="C382" t="str">
            <v>FG10637.129.0075.C</v>
          </cell>
          <cell r="D382" t="str">
            <v>ESK DISNEY PWD MULAN 75 GR BTL</v>
          </cell>
          <cell r="E382">
            <v>36</v>
          </cell>
          <cell r="F382">
            <v>139090.91</v>
          </cell>
          <cell r="G382">
            <v>128659.09175000001</v>
          </cell>
          <cell r="H382">
            <v>0</v>
          </cell>
          <cell r="I382">
            <v>0</v>
          </cell>
          <cell r="J382">
            <v>139090.91</v>
          </cell>
          <cell r="K382">
            <v>128659.09175000001</v>
          </cell>
        </row>
        <row r="383">
          <cell r="C383" t="str">
            <v>FG10637.137.0075.C</v>
          </cell>
          <cell r="D383" t="str">
            <v>ESK DISNEY PWD ORANGE 75 GR BTL</v>
          </cell>
          <cell r="E383">
            <v>36</v>
          </cell>
          <cell r="F383">
            <v>130909.09</v>
          </cell>
          <cell r="G383">
            <v>121090.90825000001</v>
          </cell>
          <cell r="H383">
            <v>0</v>
          </cell>
          <cell r="I383">
            <v>0</v>
          </cell>
          <cell r="J383">
            <v>130909.09</v>
          </cell>
          <cell r="K383">
            <v>121090.90825000001</v>
          </cell>
        </row>
        <row r="384">
          <cell r="C384" t="str">
            <v>FG10637.144.0075.C</v>
          </cell>
          <cell r="D384" t="str">
            <v>ESK DISNEY PWD PINK 75 GR BTL</v>
          </cell>
          <cell r="E384">
            <v>36</v>
          </cell>
          <cell r="F384">
            <v>130909.09</v>
          </cell>
          <cell r="G384">
            <v>121090.90825000001</v>
          </cell>
          <cell r="H384">
            <v>0</v>
          </cell>
          <cell r="I384">
            <v>0</v>
          </cell>
          <cell r="J384">
            <v>130909.09</v>
          </cell>
          <cell r="K384">
            <v>121090.90825000001</v>
          </cell>
        </row>
        <row r="385">
          <cell r="C385" t="str">
            <v>FG10637.147.0150.C</v>
          </cell>
          <cell r="D385" t="str">
            <v>ESK DISNEY PWD POOH 150G BTL</v>
          </cell>
          <cell r="E385">
            <v>36</v>
          </cell>
          <cell r="F385">
            <v>270000</v>
          </cell>
          <cell r="G385">
            <v>249750</v>
          </cell>
          <cell r="H385">
            <v>0</v>
          </cell>
          <cell r="I385">
            <v>0</v>
          </cell>
          <cell r="J385">
            <v>270000</v>
          </cell>
          <cell r="K385">
            <v>249750</v>
          </cell>
        </row>
        <row r="386">
          <cell r="C386" t="str">
            <v>FG10637.175.0075.C</v>
          </cell>
          <cell r="D386" t="str">
            <v>ESK DISNEY PWD SNOW WHITE 75 GR BTL</v>
          </cell>
          <cell r="E386">
            <v>36</v>
          </cell>
          <cell r="F386">
            <v>147272.73000000001</v>
          </cell>
          <cell r="G386">
            <v>136227.27525000001</v>
          </cell>
          <cell r="H386">
            <v>0</v>
          </cell>
          <cell r="I386">
            <v>0</v>
          </cell>
          <cell r="J386">
            <v>147272.73000000001</v>
          </cell>
          <cell r="K386">
            <v>136227.27525000001</v>
          </cell>
        </row>
        <row r="387">
          <cell r="C387" t="str">
            <v>FG10646.262.0050.P</v>
          </cell>
          <cell r="D387" t="str">
            <v>ESK DISNEY T.PASTE FAIRIES 50 GR TUBE</v>
          </cell>
          <cell r="E387">
            <v>48</v>
          </cell>
          <cell r="F387">
            <v>196363.63636363635</v>
          </cell>
          <cell r="G387">
            <v>181636.36363636365</v>
          </cell>
          <cell r="H387">
            <v>0</v>
          </cell>
          <cell r="I387">
            <v>0</v>
          </cell>
          <cell r="J387">
            <v>196363.63636363635</v>
          </cell>
          <cell r="K387">
            <v>181636.36363636365</v>
          </cell>
        </row>
        <row r="388">
          <cell r="C388" t="str">
            <v>FG10659.129.0080.C</v>
          </cell>
          <cell r="D388" t="str">
            <v>ESK PRINCESS FAC. FOAM MULAN 80 GR</v>
          </cell>
          <cell r="E388">
            <v>36</v>
          </cell>
          <cell r="F388">
            <v>245454.55</v>
          </cell>
          <cell r="G388">
            <v>227045.45874999999</v>
          </cell>
          <cell r="H388">
            <v>0</v>
          </cell>
          <cell r="I388">
            <v>0</v>
          </cell>
          <cell r="J388">
            <v>245454.55</v>
          </cell>
          <cell r="K388">
            <v>227045.45874999999</v>
          </cell>
        </row>
        <row r="389">
          <cell r="C389" t="str">
            <v>FG10660.007.0200.C</v>
          </cell>
          <cell r="D389" t="str">
            <v>ESK PRINCESS HB LOT ARIEL 200ML</v>
          </cell>
          <cell r="E389">
            <v>36</v>
          </cell>
          <cell r="F389">
            <v>294545.45</v>
          </cell>
          <cell r="G389">
            <v>272454.54125000001</v>
          </cell>
          <cell r="H389">
            <v>0</v>
          </cell>
          <cell r="I389">
            <v>0</v>
          </cell>
          <cell r="J389">
            <v>294545.45</v>
          </cell>
          <cell r="K389">
            <v>272454.54125000001</v>
          </cell>
        </row>
        <row r="390">
          <cell r="C390" t="str">
            <v>FG10660.034.0200.C</v>
          </cell>
          <cell r="D390" t="str">
            <v>ESK PRINCESS HB LOT CINDER 200ML</v>
          </cell>
          <cell r="E390">
            <v>36</v>
          </cell>
          <cell r="F390">
            <v>294545.45</v>
          </cell>
          <cell r="G390">
            <v>272454.54125000001</v>
          </cell>
          <cell r="H390">
            <v>0</v>
          </cell>
          <cell r="I390">
            <v>0</v>
          </cell>
          <cell r="J390">
            <v>294545.45</v>
          </cell>
          <cell r="K390">
            <v>272454.54125000001</v>
          </cell>
        </row>
        <row r="391">
          <cell r="C391" t="str">
            <v>FG10660.102.0200.C</v>
          </cell>
          <cell r="D391" t="str">
            <v>ESK PRINCESS HB LOT JASMIN 200ML</v>
          </cell>
          <cell r="E391">
            <v>36</v>
          </cell>
          <cell r="F391">
            <v>294545.45</v>
          </cell>
          <cell r="G391">
            <v>272454.54125000001</v>
          </cell>
          <cell r="H391">
            <v>0</v>
          </cell>
          <cell r="I391">
            <v>0</v>
          </cell>
          <cell r="J391">
            <v>294545.45</v>
          </cell>
          <cell r="K391">
            <v>272454.54125000001</v>
          </cell>
        </row>
        <row r="392">
          <cell r="C392" t="str">
            <v>FG10660.129.0200.C</v>
          </cell>
          <cell r="D392" t="str">
            <v>ESK PRINCESS HB LOT MULAN 200ML</v>
          </cell>
          <cell r="E392">
            <v>36</v>
          </cell>
          <cell r="F392">
            <v>294545.45</v>
          </cell>
          <cell r="G392">
            <v>272454.54125000001</v>
          </cell>
          <cell r="H392">
            <v>0</v>
          </cell>
          <cell r="I392">
            <v>0</v>
          </cell>
          <cell r="J392">
            <v>294545.45</v>
          </cell>
          <cell r="K392">
            <v>272454.54125000001</v>
          </cell>
        </row>
        <row r="393">
          <cell r="C393" t="str">
            <v>FG10666.259.0050.C</v>
          </cell>
          <cell r="D393" t="str">
            <v>ESK CG FAIRIES HAPPY THOUGHT 50 ML BTL</v>
          </cell>
          <cell r="E393">
            <v>36</v>
          </cell>
          <cell r="F393">
            <v>180000</v>
          </cell>
          <cell r="G393">
            <v>166500</v>
          </cell>
          <cell r="H393">
            <v>0</v>
          </cell>
          <cell r="I393">
            <v>0</v>
          </cell>
          <cell r="J393">
            <v>196363.63636363635</v>
          </cell>
          <cell r="K393">
            <v>181636.36363636365</v>
          </cell>
        </row>
        <row r="394">
          <cell r="C394" t="str">
            <v>FG10666.259.0100.C</v>
          </cell>
          <cell r="D394" t="str">
            <v>ESK CG FAIRIES HAPPY THOUGHT 100 ML BTL</v>
          </cell>
          <cell r="E394">
            <v>36</v>
          </cell>
          <cell r="F394">
            <v>294545.45454545453</v>
          </cell>
          <cell r="G394">
            <v>272454.54545454547</v>
          </cell>
          <cell r="H394">
            <v>0</v>
          </cell>
          <cell r="I394">
            <v>0</v>
          </cell>
          <cell r="J394">
            <v>327272.72727272724</v>
          </cell>
          <cell r="K394">
            <v>302727.27272727271</v>
          </cell>
        </row>
        <row r="395">
          <cell r="C395" t="str">
            <v>FG10666.260.0050.C</v>
          </cell>
          <cell r="D395" t="str">
            <v>ESK CG FAIRIES MAGICAL MOMENT 50 ML BTL</v>
          </cell>
          <cell r="E395">
            <v>36</v>
          </cell>
          <cell r="F395">
            <v>180000</v>
          </cell>
          <cell r="G395">
            <v>166500</v>
          </cell>
          <cell r="H395">
            <v>0</v>
          </cell>
          <cell r="I395">
            <v>0</v>
          </cell>
          <cell r="J395">
            <v>196363.63636363635</v>
          </cell>
          <cell r="K395">
            <v>181636.36363636365</v>
          </cell>
        </row>
        <row r="396">
          <cell r="C396" t="str">
            <v>FG10666.260.0100.C</v>
          </cell>
          <cell r="D396" t="str">
            <v>ESK CG FAIRIES MAGICAL MOMENT 100 ML BTL</v>
          </cell>
          <cell r="E396">
            <v>36</v>
          </cell>
          <cell r="F396">
            <v>294545.45454545453</v>
          </cell>
          <cell r="G396">
            <v>272454.54545454547</v>
          </cell>
          <cell r="H396">
            <v>0</v>
          </cell>
          <cell r="I396">
            <v>0</v>
          </cell>
          <cell r="J396">
            <v>327272.72727272724</v>
          </cell>
          <cell r="K396">
            <v>302727.27272727271</v>
          </cell>
        </row>
        <row r="397">
          <cell r="C397" t="str">
            <v>FG10667.009.0100.C</v>
          </cell>
          <cell r="D397" t="str">
            <v>ESK FAIRIES SHM AVOCADO 100 ML BTL</v>
          </cell>
          <cell r="E397">
            <v>36</v>
          </cell>
          <cell r="F397">
            <v>188181.81818181818</v>
          </cell>
          <cell r="G397">
            <v>174068.18181818182</v>
          </cell>
          <cell r="H397">
            <v>0</v>
          </cell>
          <cell r="I397">
            <v>0</v>
          </cell>
          <cell r="J397">
            <v>212727.27272727271</v>
          </cell>
          <cell r="K397">
            <v>196772.72727272726</v>
          </cell>
        </row>
        <row r="398">
          <cell r="C398" t="str">
            <v>FG10667.009.0200.C</v>
          </cell>
          <cell r="D398" t="str">
            <v>ESK FAIRIES SHM AVOCADO 200 ML BTL</v>
          </cell>
          <cell r="E398">
            <v>36</v>
          </cell>
          <cell r="F398">
            <v>360000</v>
          </cell>
          <cell r="G398">
            <v>333000</v>
          </cell>
          <cell r="H398">
            <v>0</v>
          </cell>
          <cell r="I398">
            <v>0</v>
          </cell>
          <cell r="J398">
            <v>392727.27272727271</v>
          </cell>
          <cell r="K398">
            <v>363272.72727272729</v>
          </cell>
        </row>
        <row r="399">
          <cell r="C399" t="str">
            <v>FG10667.261.0100.C</v>
          </cell>
          <cell r="D399" t="str">
            <v>ESK FAIRIES SHM ROYAL JELLY 100 ML BTL</v>
          </cell>
          <cell r="E399">
            <v>36</v>
          </cell>
          <cell r="F399">
            <v>188181.81818181818</v>
          </cell>
          <cell r="G399">
            <v>174068.18181818182</v>
          </cell>
          <cell r="H399">
            <v>0</v>
          </cell>
          <cell r="I399">
            <v>0</v>
          </cell>
          <cell r="J399">
            <v>212727.27272727271</v>
          </cell>
          <cell r="K399">
            <v>196772.72727272726</v>
          </cell>
        </row>
        <row r="400">
          <cell r="C400" t="str">
            <v>FG10667.261.0200.C</v>
          </cell>
          <cell r="D400" t="str">
            <v>ESK FAIRIES SHM ROYAL JELLY 200 ML BTL</v>
          </cell>
          <cell r="E400">
            <v>36</v>
          </cell>
          <cell r="F400">
            <v>360000</v>
          </cell>
          <cell r="G400">
            <v>333000</v>
          </cell>
          <cell r="H400">
            <v>0</v>
          </cell>
          <cell r="I400">
            <v>0</v>
          </cell>
          <cell r="J400">
            <v>392727.27272727271</v>
          </cell>
          <cell r="K400">
            <v>363272.72727272729</v>
          </cell>
        </row>
        <row r="401">
          <cell r="C401" t="str">
            <v>FG10729.010.0100.C</v>
          </cell>
          <cell r="D401" t="str">
            <v>M.KIDS SPR COL BATMAN 100 ML BTL</v>
          </cell>
          <cell r="E401">
            <v>36</v>
          </cell>
          <cell r="F401">
            <v>317454.54545454541</v>
          </cell>
          <cell r="G401">
            <v>293645.45454545453</v>
          </cell>
          <cell r="H401">
            <v>0</v>
          </cell>
          <cell r="I401">
            <v>0</v>
          </cell>
          <cell r="J401">
            <v>360000</v>
          </cell>
          <cell r="K401">
            <v>333000</v>
          </cell>
        </row>
        <row r="402">
          <cell r="C402" t="str">
            <v>FG10729.179.0100.C</v>
          </cell>
          <cell r="D402" t="str">
            <v>M.KIDS SPR COL SPIDERMAN 100 ML BTL</v>
          </cell>
          <cell r="E402">
            <v>36</v>
          </cell>
          <cell r="F402">
            <v>317454.54545454541</v>
          </cell>
          <cell r="G402">
            <v>293645.45454545453</v>
          </cell>
          <cell r="H402">
            <v>0</v>
          </cell>
          <cell r="I402">
            <v>0</v>
          </cell>
          <cell r="J402">
            <v>360000</v>
          </cell>
          <cell r="K402">
            <v>333000</v>
          </cell>
        </row>
        <row r="403">
          <cell r="C403" t="str">
            <v>FG10729.179.1003.C</v>
          </cell>
          <cell r="D403" t="str">
            <v>M.KIDS SPR COL SPIDERMAN 100ML BTL -3</v>
          </cell>
          <cell r="E403">
            <v>36</v>
          </cell>
          <cell r="F403">
            <v>317454.54545454541</v>
          </cell>
          <cell r="G403">
            <v>293645.45454545453</v>
          </cell>
          <cell r="H403">
            <v>0</v>
          </cell>
          <cell r="I403">
            <v>0</v>
          </cell>
          <cell r="J403">
            <v>360000</v>
          </cell>
          <cell r="K403">
            <v>333000</v>
          </cell>
        </row>
        <row r="404">
          <cell r="C404" t="str">
            <v>FG10729.188.0100.C</v>
          </cell>
          <cell r="D404" t="str">
            <v>M.KIDS SPR COL SUPERMAN 100 ML BTL</v>
          </cell>
          <cell r="E404">
            <v>36</v>
          </cell>
          <cell r="F404">
            <v>317454.54545454541</v>
          </cell>
          <cell r="G404">
            <v>293645.45454545453</v>
          </cell>
          <cell r="H404">
            <v>0</v>
          </cell>
          <cell r="I404">
            <v>0</v>
          </cell>
          <cell r="J404">
            <v>360000</v>
          </cell>
          <cell r="K404">
            <v>333000</v>
          </cell>
        </row>
        <row r="405">
          <cell r="C405" t="str">
            <v>FG10729.230.0100.C</v>
          </cell>
          <cell r="D405" t="str">
            <v>M.KIDS SPR COL BEN-10 100 ML BOTOL</v>
          </cell>
          <cell r="E405">
            <v>36</v>
          </cell>
          <cell r="F405">
            <v>317454.54545454541</v>
          </cell>
          <cell r="G405">
            <v>293645.45454545453</v>
          </cell>
          <cell r="H405">
            <v>0</v>
          </cell>
          <cell r="I405">
            <v>0</v>
          </cell>
          <cell r="J405">
            <v>360000</v>
          </cell>
          <cell r="K405">
            <v>333000</v>
          </cell>
        </row>
        <row r="406">
          <cell r="C406" t="str">
            <v>FG10729.444.0100.C</v>
          </cell>
          <cell r="D406" t="str">
            <v>M.KIDS SPR COL C. AMERICA 100ML BTL-1311</v>
          </cell>
          <cell r="E406">
            <v>36</v>
          </cell>
          <cell r="F406">
            <v>317454.54545454541</v>
          </cell>
          <cell r="G406">
            <v>293645.45454545453</v>
          </cell>
          <cell r="H406">
            <v>0</v>
          </cell>
          <cell r="I406">
            <v>0</v>
          </cell>
          <cell r="J406">
            <v>360000</v>
          </cell>
          <cell r="K406">
            <v>333000</v>
          </cell>
        </row>
        <row r="407">
          <cell r="C407" t="str">
            <v>FG10729.445.0100.C</v>
          </cell>
          <cell r="D407" t="str">
            <v>M.KIDS SPR COL IRON MAN 100ML BTL-1311</v>
          </cell>
          <cell r="E407">
            <v>36</v>
          </cell>
          <cell r="F407">
            <v>317454.54545454541</v>
          </cell>
          <cell r="G407">
            <v>293645.45454545453</v>
          </cell>
          <cell r="H407">
            <v>0</v>
          </cell>
          <cell r="I407">
            <v>0</v>
          </cell>
          <cell r="J407">
            <v>360000</v>
          </cell>
          <cell r="K407">
            <v>333000</v>
          </cell>
        </row>
        <row r="408">
          <cell r="C408" t="str">
            <v>FG10731.010.0075.C</v>
          </cell>
          <cell r="D408" t="str">
            <v>M.KIDS SHM BATMAN 75 ML BTL</v>
          </cell>
          <cell r="E408">
            <v>36</v>
          </cell>
          <cell r="F408">
            <v>147272.72727272726</v>
          </cell>
          <cell r="G408">
            <v>136227.27272727274</v>
          </cell>
          <cell r="H408">
            <v>0</v>
          </cell>
          <cell r="I408">
            <v>0</v>
          </cell>
          <cell r="J408">
            <v>163636.36363636362</v>
          </cell>
          <cell r="K408">
            <v>151363.63636363635</v>
          </cell>
        </row>
        <row r="409">
          <cell r="C409" t="str">
            <v>FG10731.010.0150.C</v>
          </cell>
          <cell r="D409" t="str">
            <v>M.KIDS SHM BATMAN 150 ML BTL</v>
          </cell>
          <cell r="E409">
            <v>36</v>
          </cell>
          <cell r="F409">
            <v>278181.81818181818</v>
          </cell>
          <cell r="G409">
            <v>257318.18181818182</v>
          </cell>
          <cell r="H409">
            <v>0</v>
          </cell>
          <cell r="I409">
            <v>0</v>
          </cell>
          <cell r="J409">
            <v>327272.72727272724</v>
          </cell>
          <cell r="K409">
            <v>302727.27272727271</v>
          </cell>
        </row>
        <row r="410">
          <cell r="C410" t="str">
            <v>FG10731.179.0075.C</v>
          </cell>
          <cell r="D410" t="str">
            <v>M.KIDS SHM SPIDERMAN 75 ML BTL</v>
          </cell>
          <cell r="E410">
            <v>36</v>
          </cell>
          <cell r="F410">
            <v>147272.72727272726</v>
          </cell>
          <cell r="G410">
            <v>136227.27272727274</v>
          </cell>
          <cell r="H410">
            <v>0</v>
          </cell>
          <cell r="I410">
            <v>0</v>
          </cell>
          <cell r="J410">
            <v>163636.36363636362</v>
          </cell>
          <cell r="K410">
            <v>151363.63636363635</v>
          </cell>
        </row>
        <row r="411">
          <cell r="C411" t="str">
            <v>FG10731.179.0150.C</v>
          </cell>
          <cell r="D411" t="str">
            <v>M.KIDS SHM SPIDERMAN 150 ML BTL</v>
          </cell>
          <cell r="E411">
            <v>36</v>
          </cell>
          <cell r="F411">
            <v>278181.81818181818</v>
          </cell>
          <cell r="G411">
            <v>257318.18181818182</v>
          </cell>
          <cell r="H411">
            <v>0</v>
          </cell>
          <cell r="I411">
            <v>0</v>
          </cell>
          <cell r="J411">
            <v>327272.72727272724</v>
          </cell>
          <cell r="K411">
            <v>302727.27272727271</v>
          </cell>
        </row>
        <row r="412">
          <cell r="C412" t="str">
            <v>FG10731.179.0753.C</v>
          </cell>
          <cell r="D412" t="str">
            <v>M.KIDS SHM SPIDERMAN 75ML BTL -3</v>
          </cell>
          <cell r="E412">
            <v>36</v>
          </cell>
          <cell r="F412">
            <v>147272.72727272726</v>
          </cell>
          <cell r="G412">
            <v>136227.27272727274</v>
          </cell>
          <cell r="H412">
            <v>0</v>
          </cell>
          <cell r="I412">
            <v>0</v>
          </cell>
          <cell r="J412">
            <v>163636.36363636362</v>
          </cell>
          <cell r="K412">
            <v>151363.63636363635</v>
          </cell>
        </row>
        <row r="413">
          <cell r="C413" t="str">
            <v>FG10731.179.1503.C</v>
          </cell>
          <cell r="D413" t="str">
            <v>M.KIDS SHM SPIDERMAN 150ML BTL -3</v>
          </cell>
          <cell r="E413">
            <v>36</v>
          </cell>
          <cell r="F413">
            <v>278181.81818181818</v>
          </cell>
          <cell r="G413">
            <v>257318.18181818182</v>
          </cell>
          <cell r="H413">
            <v>0</v>
          </cell>
          <cell r="I413">
            <v>0</v>
          </cell>
          <cell r="J413">
            <v>327272.72727272724</v>
          </cell>
          <cell r="K413">
            <v>302727.27272727271</v>
          </cell>
        </row>
        <row r="414">
          <cell r="C414" t="str">
            <v>FG10731.188.0075.C</v>
          </cell>
          <cell r="D414" t="str">
            <v>M.KIDS SHM SUPERMAN 75 ML BTL</v>
          </cell>
          <cell r="E414">
            <v>36</v>
          </cell>
          <cell r="F414">
            <v>147272.72727272726</v>
          </cell>
          <cell r="G414">
            <v>136227.27272727274</v>
          </cell>
          <cell r="H414">
            <v>0</v>
          </cell>
          <cell r="I414">
            <v>0</v>
          </cell>
          <cell r="J414">
            <v>163636.36363636362</v>
          </cell>
          <cell r="K414">
            <v>151363.63636363635</v>
          </cell>
        </row>
        <row r="415">
          <cell r="C415" t="str">
            <v>FG10731.188.0150.C</v>
          </cell>
          <cell r="D415" t="str">
            <v>M.KIDS SHM SUPERMAN 150 ML BTL</v>
          </cell>
          <cell r="E415">
            <v>36</v>
          </cell>
          <cell r="F415">
            <v>278181.81818181818</v>
          </cell>
          <cell r="G415">
            <v>257318.18181818182</v>
          </cell>
          <cell r="H415">
            <v>0</v>
          </cell>
          <cell r="I415">
            <v>0</v>
          </cell>
          <cell r="J415">
            <v>327272.72727272724</v>
          </cell>
          <cell r="K415">
            <v>302727.27272727271</v>
          </cell>
        </row>
        <row r="416">
          <cell r="C416" t="str">
            <v>FG10731.230.0075.C</v>
          </cell>
          <cell r="D416" t="str">
            <v>M.KIDS SHM BEN-10 75 ML BOTOL</v>
          </cell>
          <cell r="E416">
            <v>36</v>
          </cell>
          <cell r="F416">
            <v>147272.72727272726</v>
          </cell>
          <cell r="G416">
            <v>136227.27272727274</v>
          </cell>
          <cell r="H416">
            <v>0</v>
          </cell>
          <cell r="I416">
            <v>0</v>
          </cell>
          <cell r="J416">
            <v>163636.36363636362</v>
          </cell>
          <cell r="K416">
            <v>151363.63636363635</v>
          </cell>
        </row>
        <row r="417">
          <cell r="C417" t="str">
            <v>FG10731.230.0150.C</v>
          </cell>
          <cell r="D417" t="str">
            <v>M.KIDS SHM BEN-10 150 ML BOTOL</v>
          </cell>
          <cell r="E417">
            <v>36</v>
          </cell>
          <cell r="F417">
            <v>278181.81818181818</v>
          </cell>
          <cell r="G417">
            <v>257318.18181818182</v>
          </cell>
          <cell r="H417">
            <v>0</v>
          </cell>
          <cell r="I417">
            <v>0</v>
          </cell>
          <cell r="J417">
            <v>327272.72727272724</v>
          </cell>
          <cell r="K417">
            <v>302727.27272727271</v>
          </cell>
        </row>
        <row r="418">
          <cell r="C418" t="str">
            <v>FG10731.444.0150.C</v>
          </cell>
          <cell r="D418" t="str">
            <v>M.KIDS SHM C. AMERICA 150ML BTL-1312</v>
          </cell>
          <cell r="E418">
            <v>36</v>
          </cell>
          <cell r="F418">
            <v>278181.81818181818</v>
          </cell>
          <cell r="G418">
            <v>257318.18181818182</v>
          </cell>
          <cell r="H418">
            <v>0</v>
          </cell>
          <cell r="I418">
            <v>0</v>
          </cell>
          <cell r="J418">
            <v>327272.72727272724</v>
          </cell>
          <cell r="K418">
            <v>302727.27272727271</v>
          </cell>
        </row>
        <row r="419">
          <cell r="C419" t="str">
            <v>FG10731.445.0150.C</v>
          </cell>
          <cell r="D419" t="str">
            <v>M.KIDS SHM IRON MAN 150ML BTL -1312</v>
          </cell>
          <cell r="E419">
            <v>36</v>
          </cell>
          <cell r="F419">
            <v>278181.81818181818</v>
          </cell>
          <cell r="G419">
            <v>257318.18181818182</v>
          </cell>
          <cell r="H419">
            <v>0</v>
          </cell>
          <cell r="I419">
            <v>0</v>
          </cell>
          <cell r="J419">
            <v>327272.72727272724</v>
          </cell>
          <cell r="K419">
            <v>302727.27272727271</v>
          </cell>
        </row>
        <row r="420">
          <cell r="C420" t="str">
            <v>FG10732.010.0100.C</v>
          </cell>
          <cell r="D420" t="str">
            <v>M.KIDS SHW GEL BATMAN 100 ML BTL</v>
          </cell>
          <cell r="E420">
            <v>36</v>
          </cell>
          <cell r="F420">
            <v>196363.63636363635</v>
          </cell>
          <cell r="G420">
            <v>181636.36363636365</v>
          </cell>
          <cell r="H420">
            <v>0</v>
          </cell>
          <cell r="I420">
            <v>0</v>
          </cell>
          <cell r="J420">
            <v>229090.90909090906</v>
          </cell>
          <cell r="K420">
            <v>211909.09090909088</v>
          </cell>
        </row>
        <row r="421">
          <cell r="C421" t="str">
            <v>FG10732.010.0200.C</v>
          </cell>
          <cell r="D421" t="str">
            <v>M.KIDS SHW GEL BATMAN 200 ML BTL</v>
          </cell>
          <cell r="E421">
            <v>36</v>
          </cell>
          <cell r="F421">
            <v>360000</v>
          </cell>
          <cell r="G421">
            <v>333000</v>
          </cell>
          <cell r="H421">
            <v>0</v>
          </cell>
          <cell r="I421">
            <v>0</v>
          </cell>
          <cell r="J421">
            <v>392727.27272727271</v>
          </cell>
          <cell r="K421">
            <v>363272.72727272729</v>
          </cell>
        </row>
        <row r="422">
          <cell r="C422" t="str">
            <v>FG10732.179.0100.C</v>
          </cell>
          <cell r="D422" t="str">
            <v>M.KIDS SHW GEL SPIDERMAN 100 ML BTL</v>
          </cell>
          <cell r="E422">
            <v>36</v>
          </cell>
          <cell r="F422">
            <v>196363.63636363635</v>
          </cell>
          <cell r="G422">
            <v>181636.36363636365</v>
          </cell>
          <cell r="H422">
            <v>0</v>
          </cell>
          <cell r="I422">
            <v>0</v>
          </cell>
          <cell r="J422">
            <v>229090.90909090906</v>
          </cell>
          <cell r="K422">
            <v>211909.09090909088</v>
          </cell>
        </row>
        <row r="423">
          <cell r="C423" t="str">
            <v>FG10732.179.1003.C</v>
          </cell>
          <cell r="D423" t="str">
            <v>M.KIDS SHW GEL SPIDERMAN 100ML BTL -3</v>
          </cell>
          <cell r="E423">
            <v>36</v>
          </cell>
          <cell r="F423">
            <v>196363.63636363635</v>
          </cell>
          <cell r="G423">
            <v>181636.36363636365</v>
          </cell>
          <cell r="H423">
            <v>0</v>
          </cell>
          <cell r="I423">
            <v>0</v>
          </cell>
          <cell r="J423">
            <v>229090.90909090906</v>
          </cell>
          <cell r="K423">
            <v>211909.09090909088</v>
          </cell>
        </row>
        <row r="424">
          <cell r="C424" t="str">
            <v>FG10732.188.0100.C</v>
          </cell>
          <cell r="D424" t="str">
            <v>M.KIDS SHW GEL SUPERMAN 100 ML BTL</v>
          </cell>
          <cell r="E424">
            <v>36</v>
          </cell>
          <cell r="F424">
            <v>196363.63636363635</v>
          </cell>
          <cell r="G424">
            <v>181636.36363636365</v>
          </cell>
          <cell r="H424">
            <v>0</v>
          </cell>
          <cell r="I424">
            <v>0</v>
          </cell>
          <cell r="J424">
            <v>229090.90909090906</v>
          </cell>
          <cell r="K424">
            <v>211909.09090909088</v>
          </cell>
        </row>
        <row r="425">
          <cell r="C425" t="str">
            <v>FG10732.188.0200.C</v>
          </cell>
          <cell r="D425" t="str">
            <v>M.KIDS SHW GEL SUPERMAN 200 ML BTL</v>
          </cell>
          <cell r="E425">
            <v>36</v>
          </cell>
          <cell r="F425">
            <v>360000</v>
          </cell>
          <cell r="G425">
            <v>333000</v>
          </cell>
          <cell r="H425">
            <v>0</v>
          </cell>
          <cell r="I425">
            <v>0</v>
          </cell>
          <cell r="J425">
            <v>392727.27272727271</v>
          </cell>
          <cell r="K425">
            <v>363272.72727272729</v>
          </cell>
        </row>
        <row r="426">
          <cell r="C426" t="str">
            <v>FG10732.230.0100.C</v>
          </cell>
          <cell r="D426" t="str">
            <v>M.KIDS SHW GEL BEN-10 100 ML BOTOL</v>
          </cell>
          <cell r="E426">
            <v>36</v>
          </cell>
          <cell r="F426">
            <v>196363.63636363635</v>
          </cell>
          <cell r="G426">
            <v>181636.36363636365</v>
          </cell>
          <cell r="H426">
            <v>0</v>
          </cell>
          <cell r="I426">
            <v>0</v>
          </cell>
          <cell r="J426">
            <v>229090.90909090906</v>
          </cell>
          <cell r="K426">
            <v>211909.09090909088</v>
          </cell>
        </row>
        <row r="427">
          <cell r="C427" t="str">
            <v>FG10737.010.0075.C</v>
          </cell>
          <cell r="D427" t="str">
            <v>M.KIDS PWD BATMAN 75 GR BTL</v>
          </cell>
          <cell r="E427">
            <v>36</v>
          </cell>
          <cell r="F427">
            <v>147272.73000000001</v>
          </cell>
          <cell r="G427">
            <v>136227.27525000001</v>
          </cell>
          <cell r="H427">
            <v>0</v>
          </cell>
          <cell r="I427">
            <v>0</v>
          </cell>
          <cell r="J427">
            <v>147272.73000000001</v>
          </cell>
          <cell r="K427">
            <v>136227.27525000001</v>
          </cell>
        </row>
        <row r="428">
          <cell r="C428" t="str">
            <v>FG10737.179.0075.C</v>
          </cell>
          <cell r="D428" t="str">
            <v>M.KIDS PWD SPIDERMAN 75 GR BTL</v>
          </cell>
          <cell r="E428">
            <v>36</v>
          </cell>
          <cell r="F428">
            <v>147272.73000000001</v>
          </cell>
          <cell r="G428">
            <v>136227.27525000001</v>
          </cell>
          <cell r="H428">
            <v>0</v>
          </cell>
          <cell r="I428">
            <v>0</v>
          </cell>
          <cell r="J428">
            <v>147272.73000000001</v>
          </cell>
          <cell r="K428">
            <v>136227.27525000001</v>
          </cell>
        </row>
        <row r="429">
          <cell r="C429" t="str">
            <v>FG10737.179.0753.C</v>
          </cell>
          <cell r="D429" t="str">
            <v>M.KIDS PWD SPIDERMAN 75G BTL -3</v>
          </cell>
          <cell r="E429">
            <v>36</v>
          </cell>
          <cell r="F429">
            <v>147272.73000000001</v>
          </cell>
          <cell r="G429">
            <v>136227.27525000001</v>
          </cell>
          <cell r="H429">
            <v>0</v>
          </cell>
          <cell r="I429">
            <v>0</v>
          </cell>
          <cell r="J429">
            <v>147272.73000000001</v>
          </cell>
          <cell r="K429">
            <v>136227.27525000001</v>
          </cell>
        </row>
        <row r="430">
          <cell r="C430" t="str">
            <v>FG10737.188.0075.C</v>
          </cell>
          <cell r="D430" t="str">
            <v>M.KIDS PWD SUPERMAN 75 GR BTL</v>
          </cell>
          <cell r="E430">
            <v>36</v>
          </cell>
          <cell r="F430">
            <v>147272.73000000001</v>
          </cell>
          <cell r="G430">
            <v>136227.27525000001</v>
          </cell>
          <cell r="H430">
            <v>0</v>
          </cell>
          <cell r="I430">
            <v>0</v>
          </cell>
          <cell r="J430">
            <v>147272.73000000001</v>
          </cell>
          <cell r="K430">
            <v>136227.27525000001</v>
          </cell>
        </row>
        <row r="431">
          <cell r="C431" t="str">
            <v>FG10744.010.0030.H</v>
          </cell>
          <cell r="D431" t="str">
            <v>M.KIDS STYL GEL BATMAN 30 GR JAR</v>
          </cell>
          <cell r="E431">
            <v>72</v>
          </cell>
          <cell r="F431">
            <v>163636.35999999999</v>
          </cell>
          <cell r="G431">
            <v>151363.633</v>
          </cell>
          <cell r="H431">
            <v>0</v>
          </cell>
          <cell r="I431">
            <v>0</v>
          </cell>
          <cell r="J431">
            <v>163636.35999999999</v>
          </cell>
          <cell r="K431">
            <v>151363.633</v>
          </cell>
        </row>
        <row r="432">
          <cell r="C432" t="str">
            <v>FG10744.010.0050.P</v>
          </cell>
          <cell r="D432" t="str">
            <v>M.KIDS STYL GEL BATMAN 50 GR TUBE</v>
          </cell>
          <cell r="E432">
            <v>36</v>
          </cell>
          <cell r="F432">
            <v>163636.36363636362</v>
          </cell>
          <cell r="G432">
            <v>151363.63636363635</v>
          </cell>
          <cell r="H432">
            <v>0</v>
          </cell>
          <cell r="I432">
            <v>0</v>
          </cell>
          <cell r="J432">
            <v>180000</v>
          </cell>
          <cell r="K432">
            <v>166500</v>
          </cell>
        </row>
        <row r="433">
          <cell r="C433" t="str">
            <v>FG10744.010.0075.H</v>
          </cell>
          <cell r="D433" t="str">
            <v>M.KIDS STYL GEL BATMAN 75 GR JAR</v>
          </cell>
          <cell r="E433">
            <v>48</v>
          </cell>
          <cell r="F433">
            <v>305454.54545454541</v>
          </cell>
          <cell r="G433">
            <v>282545.45454545453</v>
          </cell>
          <cell r="H433">
            <v>0</v>
          </cell>
          <cell r="I433">
            <v>0</v>
          </cell>
          <cell r="J433">
            <v>327272.72727272724</v>
          </cell>
          <cell r="K433">
            <v>302727.27272727271</v>
          </cell>
        </row>
        <row r="434">
          <cell r="C434" t="str">
            <v>FG10744.179.0030.H</v>
          </cell>
          <cell r="D434" t="str">
            <v>M.KIDS STYL GEL SPIDERMAN 30 GR JAR</v>
          </cell>
          <cell r="E434">
            <v>72</v>
          </cell>
          <cell r="F434">
            <v>163636.35999999999</v>
          </cell>
          <cell r="G434">
            <v>151363.633</v>
          </cell>
          <cell r="H434">
            <v>0</v>
          </cell>
          <cell r="I434">
            <v>0</v>
          </cell>
          <cell r="J434">
            <v>163636.35999999999</v>
          </cell>
          <cell r="K434">
            <v>151363.633</v>
          </cell>
        </row>
        <row r="435">
          <cell r="C435" t="str">
            <v>FG10744.179.0050.P</v>
          </cell>
          <cell r="D435" t="str">
            <v>M.KIDS STYL GEL SPIDERMAN 50 GR TUBE</v>
          </cell>
          <cell r="E435">
            <v>36</v>
          </cell>
          <cell r="F435">
            <v>163636.36363636362</v>
          </cell>
          <cell r="G435">
            <v>151363.63636363635</v>
          </cell>
          <cell r="H435">
            <v>0</v>
          </cell>
          <cell r="I435">
            <v>0</v>
          </cell>
          <cell r="J435">
            <v>180000</v>
          </cell>
          <cell r="K435">
            <v>166500</v>
          </cell>
        </row>
        <row r="436">
          <cell r="C436" t="str">
            <v>FG10744.179.0075.H</v>
          </cell>
          <cell r="D436" t="str">
            <v>M.KIDS STYL GEL SPIDERMAN 75 GR JAR</v>
          </cell>
          <cell r="E436">
            <v>48</v>
          </cell>
          <cell r="F436">
            <v>305454.54545454541</v>
          </cell>
          <cell r="G436">
            <v>282545.45454545453</v>
          </cell>
          <cell r="H436">
            <v>0</v>
          </cell>
          <cell r="I436">
            <v>0</v>
          </cell>
          <cell r="J436">
            <v>327272.72727272724</v>
          </cell>
          <cell r="K436">
            <v>302727.27272727271</v>
          </cell>
        </row>
        <row r="437">
          <cell r="C437" t="str">
            <v>FG10744.179.0503.P</v>
          </cell>
          <cell r="D437" t="str">
            <v>M.KIDS STY GEL SPIDERMAN 50G TUBE -3</v>
          </cell>
          <cell r="E437">
            <v>36</v>
          </cell>
          <cell r="F437">
            <v>163636.36363636362</v>
          </cell>
          <cell r="G437">
            <v>151363.63636363635</v>
          </cell>
          <cell r="H437">
            <v>0</v>
          </cell>
          <cell r="I437">
            <v>0</v>
          </cell>
          <cell r="J437">
            <v>180000</v>
          </cell>
          <cell r="K437">
            <v>166500</v>
          </cell>
        </row>
        <row r="438">
          <cell r="C438" t="str">
            <v>FG10744.179.0753.H</v>
          </cell>
          <cell r="D438" t="str">
            <v>M.KIDS STY GEL SPIDERMAN 75G JAR -3</v>
          </cell>
          <cell r="E438">
            <v>48</v>
          </cell>
          <cell r="F438">
            <v>305454.54545454541</v>
          </cell>
          <cell r="G438">
            <v>282545.45454545453</v>
          </cell>
          <cell r="H438">
            <v>0</v>
          </cell>
          <cell r="I438">
            <v>0</v>
          </cell>
          <cell r="J438">
            <v>327272.72727272724</v>
          </cell>
          <cell r="K438">
            <v>302727.27272727271</v>
          </cell>
        </row>
        <row r="439">
          <cell r="C439" t="str">
            <v>FG10744.188.0030.H</v>
          </cell>
          <cell r="D439" t="str">
            <v>M.KIDS STYL GEL SUPERMAN 30 GR JAR</v>
          </cell>
          <cell r="E439">
            <v>72</v>
          </cell>
          <cell r="F439">
            <v>163636.35999999999</v>
          </cell>
          <cell r="G439">
            <v>151363.633</v>
          </cell>
          <cell r="H439">
            <v>0</v>
          </cell>
          <cell r="I439">
            <v>0</v>
          </cell>
          <cell r="J439">
            <v>163636.35999999999</v>
          </cell>
          <cell r="K439">
            <v>151363.633</v>
          </cell>
        </row>
        <row r="440">
          <cell r="C440" t="str">
            <v>FG10744.188.0050.P</v>
          </cell>
          <cell r="D440" t="str">
            <v>M.KIDS STYL GEL SUPERMAN 50 GR TUBE</v>
          </cell>
          <cell r="E440">
            <v>36</v>
          </cell>
          <cell r="F440">
            <v>163636.36363636362</v>
          </cell>
          <cell r="G440">
            <v>151363.63636363635</v>
          </cell>
          <cell r="H440">
            <v>0</v>
          </cell>
          <cell r="I440">
            <v>0</v>
          </cell>
          <cell r="J440">
            <v>180000</v>
          </cell>
          <cell r="K440">
            <v>166500</v>
          </cell>
        </row>
        <row r="441">
          <cell r="C441" t="str">
            <v>FG10744.188.0075.H</v>
          </cell>
          <cell r="D441" t="str">
            <v>M.KIDS STYL GEL SUPERMAN 75 GR JAR</v>
          </cell>
          <cell r="E441">
            <v>48</v>
          </cell>
          <cell r="F441">
            <v>305454.54545454541</v>
          </cell>
          <cell r="G441">
            <v>282545.45454545453</v>
          </cell>
          <cell r="H441">
            <v>0</v>
          </cell>
          <cell r="I441">
            <v>0</v>
          </cell>
          <cell r="J441">
            <v>327272.72727272724</v>
          </cell>
          <cell r="K441">
            <v>302727.27272727271</v>
          </cell>
        </row>
        <row r="442">
          <cell r="C442" t="str">
            <v>FG10744.230.0050.P</v>
          </cell>
          <cell r="D442" t="str">
            <v>M.KIDS STYL GEL BEN-10 50 GR TUBE</v>
          </cell>
          <cell r="E442">
            <v>36</v>
          </cell>
          <cell r="F442">
            <v>163636.36363636362</v>
          </cell>
          <cell r="G442">
            <v>151363.63636363635</v>
          </cell>
          <cell r="H442">
            <v>0</v>
          </cell>
          <cell r="I442">
            <v>0</v>
          </cell>
          <cell r="J442">
            <v>180000</v>
          </cell>
          <cell r="K442">
            <v>166500</v>
          </cell>
        </row>
        <row r="443">
          <cell r="C443" t="str">
            <v>FG10744.230.0075.H</v>
          </cell>
          <cell r="D443" t="str">
            <v>M.KIDS STYL GEL BEN-10 75 GR JAR</v>
          </cell>
          <cell r="E443">
            <v>48</v>
          </cell>
          <cell r="F443">
            <v>305454.54545454541</v>
          </cell>
          <cell r="G443">
            <v>282545.45454545453</v>
          </cell>
          <cell r="H443">
            <v>0</v>
          </cell>
          <cell r="I443">
            <v>0</v>
          </cell>
          <cell r="J443">
            <v>327272.72727272724</v>
          </cell>
          <cell r="K443">
            <v>302727.27272727271</v>
          </cell>
        </row>
        <row r="444">
          <cell r="C444" t="str">
            <v>FG10744.444.0075.H</v>
          </cell>
          <cell r="D444" t="str">
            <v>M.KIDS STY GEL C. AMERICA 75G JAR-1310</v>
          </cell>
          <cell r="E444">
            <v>48</v>
          </cell>
          <cell r="F444">
            <v>305454.54545454541</v>
          </cell>
          <cell r="G444">
            <v>282545.45454545453</v>
          </cell>
          <cell r="H444">
            <v>0</v>
          </cell>
          <cell r="I444">
            <v>0</v>
          </cell>
          <cell r="J444">
            <v>327272.72727272724</v>
          </cell>
          <cell r="K444">
            <v>302727.27272727271</v>
          </cell>
        </row>
        <row r="445">
          <cell r="C445" t="str">
            <v>FG10744.445.0075.H</v>
          </cell>
          <cell r="D445" t="str">
            <v>M.KIDS STY GEL IRON MAN 75G JAR-1310</v>
          </cell>
          <cell r="E445">
            <v>48</v>
          </cell>
          <cell r="F445">
            <v>305454.54545454541</v>
          </cell>
          <cell r="G445">
            <v>282545.45454545453</v>
          </cell>
          <cell r="H445">
            <v>0</v>
          </cell>
          <cell r="I445">
            <v>0</v>
          </cell>
          <cell r="J445">
            <v>327272.72727272724</v>
          </cell>
          <cell r="K445">
            <v>302727.27272727271</v>
          </cell>
        </row>
        <row r="446">
          <cell r="C446" t="str">
            <v>FG10746.010.0050.P</v>
          </cell>
          <cell r="D446" t="str">
            <v>M.KIDS T.PASTE BATMAN 50 GR TUBE</v>
          </cell>
          <cell r="E446">
            <v>48</v>
          </cell>
          <cell r="F446">
            <v>196363.63636363635</v>
          </cell>
          <cell r="G446">
            <v>181636.36363636365</v>
          </cell>
          <cell r="H446">
            <v>0</v>
          </cell>
          <cell r="I446">
            <v>0</v>
          </cell>
          <cell r="J446">
            <v>196363.63636363635</v>
          </cell>
          <cell r="K446">
            <v>181636.36363636365</v>
          </cell>
        </row>
        <row r="447">
          <cell r="C447" t="str">
            <v>FG10746.179.0050.P</v>
          </cell>
          <cell r="D447" t="str">
            <v>M.KIDS T.PASTE SPIDERMAN 50 GR TUBE</v>
          </cell>
          <cell r="E447">
            <v>48</v>
          </cell>
          <cell r="F447">
            <v>196363.63636363635</v>
          </cell>
          <cell r="G447">
            <v>181636.36363636365</v>
          </cell>
          <cell r="H447">
            <v>0</v>
          </cell>
          <cell r="I447">
            <v>0</v>
          </cell>
          <cell r="J447">
            <v>196363.63636363635</v>
          </cell>
          <cell r="K447">
            <v>181636.36363636365</v>
          </cell>
        </row>
        <row r="448">
          <cell r="C448" t="str">
            <v>FG10746.179.0503.P</v>
          </cell>
          <cell r="D448" t="str">
            <v>M.KIDS T.PASTE SPIDERMAN 50G TUBE -3</v>
          </cell>
          <cell r="E448">
            <v>48</v>
          </cell>
          <cell r="F448">
            <v>196363.63636363635</v>
          </cell>
          <cell r="G448">
            <v>181636.36363636365</v>
          </cell>
          <cell r="H448">
            <v>0</v>
          </cell>
          <cell r="I448">
            <v>0</v>
          </cell>
          <cell r="J448">
            <v>196363.63636363635</v>
          </cell>
          <cell r="K448">
            <v>181636.36363636365</v>
          </cell>
        </row>
        <row r="449">
          <cell r="C449" t="str">
            <v>FG10746.188.0050.P</v>
          </cell>
          <cell r="D449" t="str">
            <v>M.KIDS T.PASTE SUPERMAN 50 GR TUBE</v>
          </cell>
          <cell r="E449">
            <v>48</v>
          </cell>
          <cell r="F449">
            <v>196363.63636363635</v>
          </cell>
          <cell r="G449">
            <v>181636.36363636365</v>
          </cell>
          <cell r="H449">
            <v>0</v>
          </cell>
          <cell r="I449">
            <v>0</v>
          </cell>
          <cell r="J449">
            <v>196363.63636363635</v>
          </cell>
          <cell r="K449">
            <v>181636.36363636365</v>
          </cell>
        </row>
        <row r="450">
          <cell r="C450" t="str">
            <v>FG10746.230.0050.P</v>
          </cell>
          <cell r="D450" t="str">
            <v>M.KIDS T.PASTE BEN-10 50 GR TUBE</v>
          </cell>
          <cell r="E450">
            <v>48</v>
          </cell>
          <cell r="F450">
            <v>196363.63636363635</v>
          </cell>
          <cell r="G450">
            <v>181636.36363636365</v>
          </cell>
          <cell r="H450">
            <v>0</v>
          </cell>
          <cell r="I450">
            <v>0</v>
          </cell>
          <cell r="J450">
            <v>196363.63636363635</v>
          </cell>
          <cell r="K450">
            <v>181636.36363636365</v>
          </cell>
        </row>
        <row r="451">
          <cell r="C451" t="str">
            <v>FG10746.444.0050.P</v>
          </cell>
          <cell r="D451" t="str">
            <v>M.KIDS T.PASTE C. AMERICA 50G TUBE-1312</v>
          </cell>
          <cell r="E451">
            <v>48</v>
          </cell>
          <cell r="F451">
            <v>196363.63636363635</v>
          </cell>
          <cell r="G451">
            <v>181636.36363636365</v>
          </cell>
          <cell r="H451">
            <v>0</v>
          </cell>
          <cell r="I451">
            <v>0</v>
          </cell>
          <cell r="J451">
            <v>196363.63636363635</v>
          </cell>
          <cell r="K451">
            <v>181636.36363636365</v>
          </cell>
        </row>
        <row r="452">
          <cell r="C452" t="str">
            <v>FG10746.445.0050.P</v>
          </cell>
          <cell r="D452" t="str">
            <v>M.KIDS T.PASTE IRON MAN 50G TUBE-1312</v>
          </cell>
          <cell r="E452">
            <v>48</v>
          </cell>
          <cell r="F452">
            <v>196363.63636363635</v>
          </cell>
          <cell r="G452">
            <v>181636.36363636365</v>
          </cell>
          <cell r="H452">
            <v>0</v>
          </cell>
          <cell r="I452">
            <v>0</v>
          </cell>
          <cell r="J452">
            <v>196363.63636363635</v>
          </cell>
          <cell r="K452">
            <v>181636.36363636365</v>
          </cell>
        </row>
        <row r="453">
          <cell r="C453" t="str">
            <v>FG10819.336.0100.C</v>
          </cell>
          <cell r="D453" t="str">
            <v>MASTER BODY FOAM DEODORIZING 100 ML BTL</v>
          </cell>
          <cell r="E453">
            <v>36</v>
          </cell>
          <cell r="F453">
            <v>163636.35999999999</v>
          </cell>
          <cell r="G453">
            <v>151363.633</v>
          </cell>
          <cell r="H453">
            <v>0</v>
          </cell>
          <cell r="I453">
            <v>0</v>
          </cell>
          <cell r="J453">
            <v>163636.35999999999</v>
          </cell>
          <cell r="K453">
            <v>151363.633</v>
          </cell>
        </row>
        <row r="454">
          <cell r="C454" t="str">
            <v>FG10819.336.0250.C</v>
          </cell>
          <cell r="D454" t="str">
            <v>MASTER BODY FOAM DEODORIZING 250 ML BTL</v>
          </cell>
          <cell r="E454">
            <v>36</v>
          </cell>
          <cell r="F454">
            <v>360000</v>
          </cell>
          <cell r="G454">
            <v>333000</v>
          </cell>
          <cell r="H454">
            <v>0</v>
          </cell>
          <cell r="I454">
            <v>0</v>
          </cell>
          <cell r="J454">
            <v>360000</v>
          </cell>
          <cell r="K454">
            <v>333000</v>
          </cell>
        </row>
        <row r="455">
          <cell r="C455" t="str">
            <v>FG10819.336.0250.K</v>
          </cell>
          <cell r="D455" t="str">
            <v>MASTER BODY FOAM DEODORIZING 250 ML PCH</v>
          </cell>
          <cell r="E455">
            <v>24</v>
          </cell>
          <cell r="F455">
            <v>185454.55</v>
          </cell>
          <cell r="G455">
            <v>171545.45874999999</v>
          </cell>
          <cell r="H455">
            <v>0</v>
          </cell>
          <cell r="I455">
            <v>0</v>
          </cell>
          <cell r="J455">
            <v>185454.55</v>
          </cell>
          <cell r="K455">
            <v>171545.45874999999</v>
          </cell>
        </row>
        <row r="456">
          <cell r="C456" t="str">
            <v>FG10819.337.0100.C</v>
          </cell>
          <cell r="D456" t="str">
            <v>MASTER BODY FOAM BRIGHTENING 100 ML BTL</v>
          </cell>
          <cell r="E456">
            <v>36</v>
          </cell>
          <cell r="F456">
            <v>163636.35999999999</v>
          </cell>
          <cell r="G456">
            <v>151363.633</v>
          </cell>
          <cell r="H456">
            <v>0</v>
          </cell>
          <cell r="I456">
            <v>0</v>
          </cell>
          <cell r="J456">
            <v>163636.35999999999</v>
          </cell>
          <cell r="K456">
            <v>151363.633</v>
          </cell>
        </row>
        <row r="457">
          <cell r="C457" t="str">
            <v>FG10819.337.0250.C</v>
          </cell>
          <cell r="D457" t="str">
            <v>MASTER BODY FOAM BRIGHTENING 250 ML BTL</v>
          </cell>
          <cell r="E457">
            <v>36</v>
          </cell>
          <cell r="F457">
            <v>360000</v>
          </cell>
          <cell r="G457">
            <v>333000</v>
          </cell>
          <cell r="H457">
            <v>0</v>
          </cell>
          <cell r="I457">
            <v>0</v>
          </cell>
          <cell r="J457">
            <v>360000</v>
          </cell>
          <cell r="K457">
            <v>333000</v>
          </cell>
        </row>
        <row r="458">
          <cell r="C458" t="str">
            <v>FG10819.337.0250.K</v>
          </cell>
          <cell r="D458" t="str">
            <v>MASTER BODY FOAM BRIGHTENING 250 ML PCH</v>
          </cell>
          <cell r="E458">
            <v>24</v>
          </cell>
          <cell r="F458">
            <v>185454.55</v>
          </cell>
          <cell r="G458">
            <v>171545.45874999999</v>
          </cell>
          <cell r="H458">
            <v>0</v>
          </cell>
          <cell r="I458">
            <v>0</v>
          </cell>
          <cell r="J458">
            <v>185454.55</v>
          </cell>
          <cell r="K458">
            <v>171545.45874999999</v>
          </cell>
        </row>
        <row r="459">
          <cell r="C459" t="str">
            <v>FG10828.035.0075.C</v>
          </cell>
          <cell r="D459" t="str">
            <v>MASTER COLOGNE CLASSIC 75 ML</v>
          </cell>
          <cell r="E459">
            <v>36</v>
          </cell>
          <cell r="F459">
            <v>163636.35999999999</v>
          </cell>
          <cell r="G459">
            <v>151363.633</v>
          </cell>
          <cell r="H459">
            <v>0</v>
          </cell>
          <cell r="I459">
            <v>0</v>
          </cell>
          <cell r="J459">
            <v>163636.35999999999</v>
          </cell>
          <cell r="K459">
            <v>151363.633</v>
          </cell>
        </row>
        <row r="460">
          <cell r="C460" t="str">
            <v>FG10828.035.0150.C</v>
          </cell>
          <cell r="D460" t="str">
            <v>MASTER COLOGNE CLASSIC 150 ML</v>
          </cell>
          <cell r="E460">
            <v>36</v>
          </cell>
          <cell r="F460">
            <v>278181.82</v>
          </cell>
          <cell r="G460">
            <v>257318.18350000001</v>
          </cell>
          <cell r="H460">
            <v>0</v>
          </cell>
          <cell r="I460">
            <v>0</v>
          </cell>
          <cell r="J460">
            <v>278181.82</v>
          </cell>
          <cell r="K460">
            <v>257318.18350000001</v>
          </cell>
        </row>
        <row r="461">
          <cell r="C461" t="str">
            <v>FG10828.039.0075.C</v>
          </cell>
          <cell r="D461" t="str">
            <v>MASTER COLOGNE CONFIDENT 75 ML</v>
          </cell>
          <cell r="E461">
            <v>36</v>
          </cell>
          <cell r="F461">
            <v>163636.35999999999</v>
          </cell>
          <cell r="G461">
            <v>151363.633</v>
          </cell>
          <cell r="H461">
            <v>0</v>
          </cell>
          <cell r="I461">
            <v>0</v>
          </cell>
          <cell r="J461">
            <v>163636.35999999999</v>
          </cell>
          <cell r="K461">
            <v>151363.633</v>
          </cell>
        </row>
        <row r="462">
          <cell r="C462" t="str">
            <v>FG10828.039.0150.C</v>
          </cell>
          <cell r="D462" t="str">
            <v>MASTER COLOGNE CONFIDENT 150 ML</v>
          </cell>
          <cell r="E462">
            <v>36</v>
          </cell>
          <cell r="F462">
            <v>278181.82</v>
          </cell>
          <cell r="G462">
            <v>257318.18350000001</v>
          </cell>
          <cell r="H462">
            <v>0</v>
          </cell>
          <cell r="I462">
            <v>0</v>
          </cell>
          <cell r="J462">
            <v>278181.82</v>
          </cell>
          <cell r="K462">
            <v>257318.18350000001</v>
          </cell>
        </row>
        <row r="463">
          <cell r="C463" t="str">
            <v>FG10828.040.0075.C</v>
          </cell>
          <cell r="D463" t="str">
            <v>MASTER SPL COL COOL 75 ML BTL</v>
          </cell>
          <cell r="E463">
            <v>36</v>
          </cell>
          <cell r="F463">
            <v>219272.72727272726</v>
          </cell>
          <cell r="G463">
            <v>202827.27272727274</v>
          </cell>
          <cell r="H463">
            <v>0</v>
          </cell>
          <cell r="I463">
            <v>0</v>
          </cell>
          <cell r="J463">
            <v>233999.99999999997</v>
          </cell>
          <cell r="K463">
            <v>216449.99999999997</v>
          </cell>
        </row>
        <row r="464">
          <cell r="C464" t="str">
            <v>FG10828.040.0150.C</v>
          </cell>
          <cell r="D464" t="str">
            <v>MASTER SPL COL COOL 150 ML BTL</v>
          </cell>
          <cell r="E464">
            <v>36</v>
          </cell>
          <cell r="F464">
            <v>373090.90909090906</v>
          </cell>
          <cell r="G464">
            <v>345109.09090909088</v>
          </cell>
          <cell r="H464">
            <v>0</v>
          </cell>
          <cell r="I464">
            <v>0</v>
          </cell>
          <cell r="J464">
            <v>399272.72727272724</v>
          </cell>
          <cell r="K464">
            <v>369327.27272727271</v>
          </cell>
        </row>
        <row r="465">
          <cell r="C465" t="str">
            <v>FG10828.059.0075.C</v>
          </cell>
          <cell r="D465" t="str">
            <v>MASTER SPL COL DYNAMIC 75 ML BTL</v>
          </cell>
          <cell r="E465">
            <v>36</v>
          </cell>
          <cell r="F465">
            <v>219272.72727272726</v>
          </cell>
          <cell r="G465">
            <v>202827.27272727274</v>
          </cell>
          <cell r="H465">
            <v>0</v>
          </cell>
          <cell r="I465">
            <v>0</v>
          </cell>
          <cell r="J465">
            <v>233999.99999999997</v>
          </cell>
          <cell r="K465">
            <v>216449.99999999997</v>
          </cell>
        </row>
        <row r="466">
          <cell r="C466" t="str">
            <v>FG10828.059.0150.C</v>
          </cell>
          <cell r="D466" t="str">
            <v>MASTER SPL COL DYNAMIC 150 ML BTL</v>
          </cell>
          <cell r="E466">
            <v>36</v>
          </cell>
          <cell r="F466">
            <v>373090.90909090906</v>
          </cell>
          <cell r="G466">
            <v>345109.09090909088</v>
          </cell>
          <cell r="H466">
            <v>0</v>
          </cell>
          <cell r="I466">
            <v>0</v>
          </cell>
          <cell r="J466">
            <v>399272.72727272724</v>
          </cell>
          <cell r="K466">
            <v>369327.27272727271</v>
          </cell>
        </row>
        <row r="467">
          <cell r="C467" t="str">
            <v>FG10828.075.0075.C</v>
          </cell>
          <cell r="D467" t="str">
            <v>MASTER SPL COL FREEDOM 75 ML BTL</v>
          </cell>
          <cell r="E467">
            <v>36</v>
          </cell>
          <cell r="F467">
            <v>219272.72727272726</v>
          </cell>
          <cell r="G467">
            <v>202827.27272727274</v>
          </cell>
          <cell r="H467">
            <v>0</v>
          </cell>
          <cell r="I467">
            <v>0</v>
          </cell>
          <cell r="J467">
            <v>233999.99999999997</v>
          </cell>
          <cell r="K467">
            <v>216449.99999999997</v>
          </cell>
        </row>
        <row r="468">
          <cell r="C468" t="str">
            <v>FG10828.075.0150.C</v>
          </cell>
          <cell r="D468" t="str">
            <v>MASTER SPL COL FRDOM 150 ML BTL</v>
          </cell>
          <cell r="E468">
            <v>36</v>
          </cell>
          <cell r="F468">
            <v>373090.90909090906</v>
          </cell>
          <cell r="G468">
            <v>345109.09090909088</v>
          </cell>
          <cell r="H468">
            <v>0</v>
          </cell>
          <cell r="I468">
            <v>0</v>
          </cell>
          <cell r="J468">
            <v>399272.72727272724</v>
          </cell>
          <cell r="K468">
            <v>369327.27272727271</v>
          </cell>
        </row>
        <row r="469">
          <cell r="C469" t="str">
            <v>FG10828.139.0075.C</v>
          </cell>
          <cell r="D469" t="str">
            <v>MASTER SPL COL PASSION 75 ML BTL</v>
          </cell>
          <cell r="E469">
            <v>36</v>
          </cell>
          <cell r="F469">
            <v>219272.72727272726</v>
          </cell>
          <cell r="G469">
            <v>202827.27272727274</v>
          </cell>
          <cell r="H469">
            <v>0</v>
          </cell>
          <cell r="I469">
            <v>0</v>
          </cell>
          <cell r="J469">
            <v>233999.99999999997</v>
          </cell>
          <cell r="K469">
            <v>216449.99999999997</v>
          </cell>
        </row>
        <row r="470">
          <cell r="C470" t="str">
            <v>FG10828.139.0150.C</v>
          </cell>
          <cell r="D470" t="str">
            <v>MASTER SPL COL PASSION 150 ML BTL</v>
          </cell>
          <cell r="E470">
            <v>36</v>
          </cell>
          <cell r="F470">
            <v>373090.90909090906</v>
          </cell>
          <cell r="G470">
            <v>345109.09090909088</v>
          </cell>
          <cell r="H470">
            <v>0</v>
          </cell>
          <cell r="I470">
            <v>0</v>
          </cell>
          <cell r="J470">
            <v>399272.72727272724</v>
          </cell>
          <cell r="K470">
            <v>369327.27272727271</v>
          </cell>
        </row>
        <row r="471">
          <cell r="C471" t="str">
            <v>FG10828.149.0075.C</v>
          </cell>
          <cell r="D471" t="str">
            <v>MASTER SPL COL POWER 75 ML BTL</v>
          </cell>
          <cell r="E471">
            <v>36</v>
          </cell>
          <cell r="F471">
            <v>219272.72727272726</v>
          </cell>
          <cell r="G471">
            <v>202827.27272727274</v>
          </cell>
          <cell r="H471">
            <v>0</v>
          </cell>
          <cell r="I471">
            <v>0</v>
          </cell>
          <cell r="J471">
            <v>233999.99999999997</v>
          </cell>
          <cell r="K471">
            <v>216449.99999999997</v>
          </cell>
        </row>
        <row r="472">
          <cell r="C472" t="str">
            <v>FG10828.149.0150.C</v>
          </cell>
          <cell r="D472" t="str">
            <v>MASTER SPL COL POWER 150 ML BTL</v>
          </cell>
          <cell r="E472">
            <v>36</v>
          </cell>
          <cell r="F472">
            <v>373090.90909090906</v>
          </cell>
          <cell r="G472">
            <v>345109.09090909088</v>
          </cell>
          <cell r="H472">
            <v>0</v>
          </cell>
          <cell r="I472">
            <v>0</v>
          </cell>
          <cell r="J472">
            <v>399272.72727272724</v>
          </cell>
          <cell r="K472">
            <v>369327.27272727271</v>
          </cell>
        </row>
        <row r="473">
          <cell r="C473" t="str">
            <v>FG10828.181.0075.C</v>
          </cell>
          <cell r="D473" t="str">
            <v>MASTER SPL COL SPIRIT 75 ML BTL</v>
          </cell>
          <cell r="E473">
            <v>36</v>
          </cell>
          <cell r="F473">
            <v>219272.72727272726</v>
          </cell>
          <cell r="G473">
            <v>202827.27272727274</v>
          </cell>
          <cell r="H473">
            <v>0</v>
          </cell>
          <cell r="I473">
            <v>0</v>
          </cell>
          <cell r="J473">
            <v>233999.99999999997</v>
          </cell>
          <cell r="K473">
            <v>216449.99999999997</v>
          </cell>
        </row>
        <row r="474">
          <cell r="C474" t="str">
            <v>FG10828.181.0150.C</v>
          </cell>
          <cell r="D474" t="str">
            <v>MASTER SPL COL SPIRIT 150 ML BTL</v>
          </cell>
          <cell r="E474">
            <v>36</v>
          </cell>
          <cell r="F474">
            <v>373090.90909090906</v>
          </cell>
          <cell r="G474">
            <v>345109.09090909088</v>
          </cell>
          <cell r="H474">
            <v>0</v>
          </cell>
          <cell r="I474">
            <v>0</v>
          </cell>
          <cell r="J474">
            <v>399272.72727272724</v>
          </cell>
          <cell r="K474">
            <v>369327.27272727271</v>
          </cell>
        </row>
        <row r="475">
          <cell r="C475" t="str">
            <v>FG10828.182.0075.C</v>
          </cell>
          <cell r="D475" t="str">
            <v>MASTER SPL COL SPORTY 75 ML BTL</v>
          </cell>
          <cell r="E475">
            <v>36</v>
          </cell>
          <cell r="F475">
            <v>219272.72727272726</v>
          </cell>
          <cell r="G475">
            <v>202827.27272727274</v>
          </cell>
          <cell r="H475">
            <v>0</v>
          </cell>
          <cell r="I475">
            <v>0</v>
          </cell>
          <cell r="J475">
            <v>233999.99999999997</v>
          </cell>
          <cell r="K475">
            <v>216449.99999999997</v>
          </cell>
        </row>
        <row r="476">
          <cell r="C476" t="str">
            <v>FG10828.182.0150.C</v>
          </cell>
          <cell r="D476" t="str">
            <v>MASTER SPL COL SPORTY 150 ML BTL</v>
          </cell>
          <cell r="E476">
            <v>36</v>
          </cell>
          <cell r="F476">
            <v>373090.90909090906</v>
          </cell>
          <cell r="G476">
            <v>345109.09090909088</v>
          </cell>
          <cell r="H476">
            <v>0</v>
          </cell>
          <cell r="I476">
            <v>0</v>
          </cell>
          <cell r="J476">
            <v>399272.72727272724</v>
          </cell>
          <cell r="K476">
            <v>369327.27272727271</v>
          </cell>
        </row>
        <row r="477">
          <cell r="C477" t="str">
            <v>FG10828.185.0075.C</v>
          </cell>
          <cell r="D477" t="str">
            <v>MASTER COLOGNE SUCCESS 75 ML</v>
          </cell>
          <cell r="E477">
            <v>36</v>
          </cell>
          <cell r="F477">
            <v>163636.35999999999</v>
          </cell>
          <cell r="G477">
            <v>151363.633</v>
          </cell>
          <cell r="H477">
            <v>0</v>
          </cell>
          <cell r="I477">
            <v>0</v>
          </cell>
          <cell r="J477">
            <v>163636.35999999999</v>
          </cell>
          <cell r="K477">
            <v>151363.633</v>
          </cell>
        </row>
        <row r="478">
          <cell r="C478" t="str">
            <v>FG10828.185.0150.C</v>
          </cell>
          <cell r="D478" t="str">
            <v>MASTER COLOGNE SUCCESS 150 ML</v>
          </cell>
          <cell r="E478">
            <v>36</v>
          </cell>
          <cell r="F478">
            <v>278181.82</v>
          </cell>
          <cell r="G478">
            <v>257318.18350000001</v>
          </cell>
          <cell r="H478">
            <v>0</v>
          </cell>
          <cell r="I478">
            <v>0</v>
          </cell>
          <cell r="J478">
            <v>278181.82</v>
          </cell>
          <cell r="K478">
            <v>257318.18350000001</v>
          </cell>
        </row>
        <row r="479">
          <cell r="C479" t="str">
            <v>FG10829.006.0050.C</v>
          </cell>
          <cell r="D479" t="str">
            <v>MASTER SPR COL AQUA BLUE 50 ML BTL</v>
          </cell>
          <cell r="E479">
            <v>36</v>
          </cell>
          <cell r="F479">
            <v>220909.09090909088</v>
          </cell>
          <cell r="G479">
            <v>204340.90909090909</v>
          </cell>
          <cell r="H479">
            <v>0</v>
          </cell>
          <cell r="I479">
            <v>0</v>
          </cell>
          <cell r="J479">
            <v>229090.90909090906</v>
          </cell>
          <cell r="K479">
            <v>211909.09090909088</v>
          </cell>
        </row>
        <row r="480">
          <cell r="C480" t="str">
            <v>FG10829.006.0100.C</v>
          </cell>
          <cell r="D480" t="str">
            <v>MASTER SPR COL AQUA BLUE 100 ML BTL</v>
          </cell>
          <cell r="E480">
            <v>36</v>
          </cell>
          <cell r="F480">
            <v>376363.63636363635</v>
          </cell>
          <cell r="G480">
            <v>348136.36363636365</v>
          </cell>
          <cell r="H480">
            <v>0</v>
          </cell>
          <cell r="I480">
            <v>0</v>
          </cell>
          <cell r="J480">
            <v>392727.27272727271</v>
          </cell>
          <cell r="K480">
            <v>363272.72727272729</v>
          </cell>
        </row>
        <row r="481">
          <cell r="C481" t="str">
            <v>FG10829.016.0050.C</v>
          </cell>
          <cell r="D481" t="str">
            <v>MASTER SPR COL BLACK MUSK 50 ML BTL</v>
          </cell>
          <cell r="E481">
            <v>36</v>
          </cell>
          <cell r="F481">
            <v>220909.09090909088</v>
          </cell>
          <cell r="G481">
            <v>204340.90909090909</v>
          </cell>
          <cell r="H481">
            <v>0</v>
          </cell>
          <cell r="I481">
            <v>0</v>
          </cell>
          <cell r="J481">
            <v>229090.90909090906</v>
          </cell>
          <cell r="K481">
            <v>211909.09090909088</v>
          </cell>
        </row>
        <row r="482">
          <cell r="C482" t="str">
            <v>FG10829.016.0100.C</v>
          </cell>
          <cell r="D482" t="str">
            <v>MASTER SPR COL BLACK MUSK 100 ML BTL</v>
          </cell>
          <cell r="E482">
            <v>36</v>
          </cell>
          <cell r="F482">
            <v>376363.63636363635</v>
          </cell>
          <cell r="G482">
            <v>348136.36363636365</v>
          </cell>
          <cell r="H482">
            <v>0</v>
          </cell>
          <cell r="I482">
            <v>0</v>
          </cell>
          <cell r="J482">
            <v>392727.27272727271</v>
          </cell>
          <cell r="K482">
            <v>363272.72727272729</v>
          </cell>
        </row>
        <row r="483">
          <cell r="C483" t="str">
            <v>FG10829.060.0050.C</v>
          </cell>
          <cell r="D483" t="str">
            <v>MASTER SPR COL ELECTRIC AMBER 50 ML BTL</v>
          </cell>
          <cell r="E483">
            <v>36</v>
          </cell>
          <cell r="F483">
            <v>220909.09090909088</v>
          </cell>
          <cell r="G483">
            <v>204340.90909090909</v>
          </cell>
          <cell r="H483">
            <v>0</v>
          </cell>
          <cell r="I483">
            <v>0</v>
          </cell>
          <cell r="J483">
            <v>229090.90909090906</v>
          </cell>
          <cell r="K483">
            <v>211909.09090909088</v>
          </cell>
        </row>
        <row r="484">
          <cell r="C484" t="str">
            <v>FG10829.060.0100.C</v>
          </cell>
          <cell r="D484" t="str">
            <v>MASTER SPR COL ELECTRIC AMBER 100 ML BTL</v>
          </cell>
          <cell r="E484">
            <v>36</v>
          </cell>
          <cell r="F484">
            <v>376363.63636363635</v>
          </cell>
          <cell r="G484">
            <v>348136.36363636365</v>
          </cell>
          <cell r="H484">
            <v>0</v>
          </cell>
          <cell r="I484">
            <v>0</v>
          </cell>
          <cell r="J484">
            <v>392727.27272727271</v>
          </cell>
          <cell r="K484">
            <v>363272.72727272729</v>
          </cell>
        </row>
        <row r="485">
          <cell r="C485" t="str">
            <v>FG10829.093.0050.C</v>
          </cell>
          <cell r="D485" t="str">
            <v>MASTER SPR COL GREEN FOUGERE 50 ML BTL</v>
          </cell>
          <cell r="E485">
            <v>36</v>
          </cell>
          <cell r="F485">
            <v>220909.09090909088</v>
          </cell>
          <cell r="G485">
            <v>204340.90909090909</v>
          </cell>
          <cell r="H485">
            <v>0</v>
          </cell>
          <cell r="I485">
            <v>0</v>
          </cell>
          <cell r="J485">
            <v>229090.90909090906</v>
          </cell>
          <cell r="K485">
            <v>211909.09090909088</v>
          </cell>
        </row>
        <row r="486">
          <cell r="C486" t="str">
            <v>FG10829.093.0100.C</v>
          </cell>
          <cell r="D486" t="str">
            <v>MASTER SPR COL GREEN FOUGERE 100 ML BTL</v>
          </cell>
          <cell r="E486">
            <v>36</v>
          </cell>
          <cell r="F486">
            <v>376363.63636363635</v>
          </cell>
          <cell r="G486">
            <v>348136.36363636365</v>
          </cell>
          <cell r="H486">
            <v>0</v>
          </cell>
          <cell r="I486">
            <v>0</v>
          </cell>
          <cell r="J486">
            <v>392727.27272727271</v>
          </cell>
          <cell r="K486">
            <v>363272.72727272729</v>
          </cell>
        </row>
        <row r="487">
          <cell r="C487" t="str">
            <v>FG10829.164.0050.C</v>
          </cell>
          <cell r="D487" t="str">
            <v>MASTER SPR COL RED WOOD 50 ML BTL</v>
          </cell>
          <cell r="E487">
            <v>36</v>
          </cell>
          <cell r="F487">
            <v>220909.09090909088</v>
          </cell>
          <cell r="G487">
            <v>204340.90909090909</v>
          </cell>
          <cell r="H487">
            <v>0</v>
          </cell>
          <cell r="I487">
            <v>0</v>
          </cell>
          <cell r="J487">
            <v>229090.90909090906</v>
          </cell>
          <cell r="K487">
            <v>211909.09090909088</v>
          </cell>
        </row>
        <row r="488">
          <cell r="C488" t="str">
            <v>FG10829.164.0100.C</v>
          </cell>
          <cell r="D488" t="str">
            <v>MASTER SPR COL RED WOOD 100 ML BTL</v>
          </cell>
          <cell r="E488">
            <v>36</v>
          </cell>
          <cell r="F488">
            <v>376363.63636363635</v>
          </cell>
          <cell r="G488">
            <v>348136.36363636365</v>
          </cell>
          <cell r="H488">
            <v>0</v>
          </cell>
          <cell r="I488">
            <v>0</v>
          </cell>
          <cell r="J488">
            <v>392727.27272727271</v>
          </cell>
          <cell r="K488">
            <v>363272.72727272729</v>
          </cell>
        </row>
        <row r="489">
          <cell r="C489" t="str">
            <v>FG10832.146.0100.C</v>
          </cell>
          <cell r="D489" t="str">
            <v>MASTER SHW GEL  100 ML BTL</v>
          </cell>
          <cell r="E489">
            <v>36</v>
          </cell>
          <cell r="F489">
            <v>147272.72</v>
          </cell>
          <cell r="G489">
            <v>136227.266</v>
          </cell>
          <cell r="H489">
            <v>0</v>
          </cell>
          <cell r="I489">
            <v>0</v>
          </cell>
          <cell r="J489">
            <v>147272.72</v>
          </cell>
          <cell r="K489">
            <v>136227.266</v>
          </cell>
        </row>
        <row r="490">
          <cell r="C490" t="str">
            <v>FG10832.146.0250.K</v>
          </cell>
          <cell r="D490" t="str">
            <v>MASTER SHW GEL  250 ML PCH</v>
          </cell>
          <cell r="E490">
            <v>24</v>
          </cell>
          <cell r="F490">
            <v>158181.81</v>
          </cell>
          <cell r="G490">
            <v>146318.17425000001</v>
          </cell>
          <cell r="H490">
            <v>0</v>
          </cell>
          <cell r="I490">
            <v>0</v>
          </cell>
          <cell r="J490">
            <v>158181.81</v>
          </cell>
          <cell r="K490">
            <v>146318.17425000001</v>
          </cell>
        </row>
        <row r="491">
          <cell r="C491" t="str">
            <v>FG10832.146.0300.C</v>
          </cell>
          <cell r="D491" t="str">
            <v>MASTER SHW GEL  300 ML BTL</v>
          </cell>
          <cell r="E491">
            <v>36</v>
          </cell>
          <cell r="F491">
            <v>327272.71999999997</v>
          </cell>
          <cell r="G491">
            <v>302727.266</v>
          </cell>
          <cell r="H491">
            <v>0</v>
          </cell>
          <cell r="I491">
            <v>0</v>
          </cell>
          <cell r="J491">
            <v>327272.71999999997</v>
          </cell>
          <cell r="K491">
            <v>302727.266</v>
          </cell>
        </row>
        <row r="492">
          <cell r="C492" t="str">
            <v>FG10832.146.0500.K</v>
          </cell>
          <cell r="D492" t="str">
            <v>MASTER SHW GEL  500 ML PCH</v>
          </cell>
          <cell r="E492">
            <v>12</v>
          </cell>
          <cell r="F492">
            <v>147272.72</v>
          </cell>
          <cell r="G492">
            <v>136227.266</v>
          </cell>
          <cell r="H492">
            <v>0</v>
          </cell>
          <cell r="I492">
            <v>0</v>
          </cell>
          <cell r="J492">
            <v>147272.72</v>
          </cell>
          <cell r="K492">
            <v>136227.266</v>
          </cell>
        </row>
        <row r="493">
          <cell r="C493" t="str">
            <v>FG10832.146.0600.C</v>
          </cell>
          <cell r="D493" t="str">
            <v>MASTER SHW GEL  600 ML BTL</v>
          </cell>
          <cell r="E493">
            <v>12</v>
          </cell>
          <cell r="F493">
            <v>196363.63</v>
          </cell>
          <cell r="G493">
            <v>181636.35775000002</v>
          </cell>
          <cell r="H493">
            <v>0</v>
          </cell>
          <cell r="I493">
            <v>0</v>
          </cell>
          <cell r="J493">
            <v>196363.63</v>
          </cell>
          <cell r="K493">
            <v>181636.35775000002</v>
          </cell>
        </row>
        <row r="494">
          <cell r="C494" t="str">
            <v>FG10832.165.0100.C</v>
          </cell>
          <cell r="D494" t="str">
            <v>MASTER SHW GEL 100 ML BTL NEW</v>
          </cell>
          <cell r="E494">
            <v>36</v>
          </cell>
          <cell r="F494">
            <v>163636.35999999999</v>
          </cell>
          <cell r="G494">
            <v>151363.633</v>
          </cell>
          <cell r="H494">
            <v>0</v>
          </cell>
          <cell r="I494">
            <v>0</v>
          </cell>
          <cell r="J494">
            <v>163636.35999999999</v>
          </cell>
          <cell r="K494">
            <v>151363.633</v>
          </cell>
        </row>
        <row r="495">
          <cell r="C495" t="str">
            <v>FG10832.165.0250.C</v>
          </cell>
          <cell r="D495" t="str">
            <v>MASTER SHW GEL 250 ML BTL NEW</v>
          </cell>
          <cell r="E495">
            <v>36</v>
          </cell>
          <cell r="F495">
            <v>360000</v>
          </cell>
          <cell r="G495">
            <v>333000</v>
          </cell>
          <cell r="H495">
            <v>0</v>
          </cell>
          <cell r="I495">
            <v>0</v>
          </cell>
          <cell r="J495">
            <v>360000</v>
          </cell>
          <cell r="K495">
            <v>333000</v>
          </cell>
        </row>
        <row r="496">
          <cell r="C496" t="str">
            <v>FG10832.165.0250.K</v>
          </cell>
          <cell r="D496" t="str">
            <v>MASTER SHW GEL 250 ML PCH NEW</v>
          </cell>
          <cell r="E496">
            <v>24</v>
          </cell>
          <cell r="F496">
            <v>185454.55</v>
          </cell>
          <cell r="G496">
            <v>171545.45874999999</v>
          </cell>
          <cell r="H496">
            <v>0</v>
          </cell>
          <cell r="I496">
            <v>0</v>
          </cell>
          <cell r="J496">
            <v>185454.55</v>
          </cell>
          <cell r="K496">
            <v>171545.45874999999</v>
          </cell>
        </row>
        <row r="497">
          <cell r="C497" t="str">
            <v>FG10844.063.0030.H</v>
          </cell>
          <cell r="D497" t="str">
            <v>MASTER STYLING GEL EXTRA HARD 30 GR JAR</v>
          </cell>
          <cell r="E497">
            <v>72</v>
          </cell>
          <cell r="F497">
            <v>130909.09</v>
          </cell>
          <cell r="G497">
            <v>121090.90825000001</v>
          </cell>
          <cell r="H497">
            <v>0</v>
          </cell>
          <cell r="I497">
            <v>0</v>
          </cell>
          <cell r="J497">
            <v>130909.09</v>
          </cell>
          <cell r="K497">
            <v>121090.90825000001</v>
          </cell>
        </row>
        <row r="498">
          <cell r="C498" t="str">
            <v>FG10844.063.0050.P</v>
          </cell>
          <cell r="D498" t="str">
            <v>MASTER STYL GEL EXT HARD 50 GR TUBE</v>
          </cell>
          <cell r="E498">
            <v>36</v>
          </cell>
          <cell r="F498">
            <v>114545.45</v>
          </cell>
          <cell r="G498">
            <v>105954.54125000001</v>
          </cell>
          <cell r="H498">
            <v>0</v>
          </cell>
          <cell r="I498">
            <v>0</v>
          </cell>
          <cell r="J498">
            <v>114545.45</v>
          </cell>
          <cell r="K498">
            <v>105954.54125000001</v>
          </cell>
        </row>
        <row r="499">
          <cell r="C499" t="str">
            <v>FG10844.063.0075.H</v>
          </cell>
          <cell r="D499" t="str">
            <v>MASTER STYL GEL EXT HARD 75 GR JAR</v>
          </cell>
          <cell r="E499">
            <v>48</v>
          </cell>
          <cell r="F499">
            <v>218181.81</v>
          </cell>
          <cell r="G499">
            <v>201818.17425000001</v>
          </cell>
          <cell r="H499">
            <v>0</v>
          </cell>
          <cell r="I499">
            <v>0</v>
          </cell>
          <cell r="J499">
            <v>218181.81</v>
          </cell>
          <cell r="K499">
            <v>201818.17425000001</v>
          </cell>
        </row>
        <row r="500">
          <cell r="C500" t="str">
            <v>FG10844.063.0100.P</v>
          </cell>
          <cell r="D500" t="str">
            <v>MASTER STYL GEL EXT HARD 100 GR TUBE</v>
          </cell>
          <cell r="E500">
            <v>36</v>
          </cell>
          <cell r="F500">
            <v>212727.27</v>
          </cell>
          <cell r="G500">
            <v>196772.72474999999</v>
          </cell>
          <cell r="H500">
            <v>0</v>
          </cell>
          <cell r="I500">
            <v>0</v>
          </cell>
          <cell r="J500">
            <v>212727.27</v>
          </cell>
          <cell r="K500">
            <v>196772.72474999999</v>
          </cell>
        </row>
        <row r="501">
          <cell r="C501" t="str">
            <v>FG10844.063.0150.H</v>
          </cell>
          <cell r="D501" t="str">
            <v>MASTER STYL GEL EXT HARD 150 GR JAR</v>
          </cell>
          <cell r="E501">
            <v>36</v>
          </cell>
          <cell r="F501">
            <v>294545.45</v>
          </cell>
          <cell r="G501">
            <v>272454.54125000001</v>
          </cell>
          <cell r="H501">
            <v>0</v>
          </cell>
          <cell r="I501">
            <v>0</v>
          </cell>
          <cell r="J501">
            <v>294545.45</v>
          </cell>
          <cell r="K501">
            <v>272454.54125000001</v>
          </cell>
        </row>
        <row r="502">
          <cell r="C502" t="str">
            <v>FG10844.097.0030.H</v>
          </cell>
          <cell r="D502" t="str">
            <v>MASTER STYLING GEL HARD 30 GR JAR</v>
          </cell>
          <cell r="E502">
            <v>72</v>
          </cell>
          <cell r="F502">
            <v>130909.09</v>
          </cell>
          <cell r="G502">
            <v>121090.90825000001</v>
          </cell>
          <cell r="H502">
            <v>0</v>
          </cell>
          <cell r="I502">
            <v>0</v>
          </cell>
          <cell r="J502">
            <v>130909.09</v>
          </cell>
          <cell r="K502">
            <v>121090.90825000001</v>
          </cell>
        </row>
        <row r="503">
          <cell r="C503" t="str">
            <v>FG10844.097.0050.P</v>
          </cell>
          <cell r="D503" t="str">
            <v>MASTER STYL GEL HARD 50 GR TUBE</v>
          </cell>
          <cell r="E503">
            <v>36</v>
          </cell>
          <cell r="F503">
            <v>114545.45</v>
          </cell>
          <cell r="G503">
            <v>105954.54125000001</v>
          </cell>
          <cell r="H503">
            <v>0</v>
          </cell>
          <cell r="I503">
            <v>0</v>
          </cell>
          <cell r="J503">
            <v>114545.45</v>
          </cell>
          <cell r="K503">
            <v>105954.54125000001</v>
          </cell>
        </row>
        <row r="504">
          <cell r="C504" t="str">
            <v>FG10844.097.0075.H</v>
          </cell>
          <cell r="D504" t="str">
            <v>MASTER STYL GEL HARD 75 GR JAR</v>
          </cell>
          <cell r="E504">
            <v>48</v>
          </cell>
          <cell r="F504">
            <v>218181.81</v>
          </cell>
          <cell r="G504">
            <v>201818.17425000001</v>
          </cell>
          <cell r="H504">
            <v>0</v>
          </cell>
          <cell r="I504">
            <v>0</v>
          </cell>
          <cell r="J504">
            <v>218181.81</v>
          </cell>
          <cell r="K504">
            <v>201818.17425000001</v>
          </cell>
        </row>
        <row r="505">
          <cell r="C505" t="str">
            <v>FG10844.097.0100.P</v>
          </cell>
          <cell r="D505" t="str">
            <v>MASTER STYL GEL HARD 100 GR TUBE</v>
          </cell>
          <cell r="E505">
            <v>36</v>
          </cell>
          <cell r="F505">
            <v>212727.27</v>
          </cell>
          <cell r="G505">
            <v>196772.72474999999</v>
          </cell>
          <cell r="H505">
            <v>0</v>
          </cell>
          <cell r="I505">
            <v>0</v>
          </cell>
          <cell r="J505">
            <v>212727.27</v>
          </cell>
          <cell r="K505">
            <v>196772.72474999999</v>
          </cell>
        </row>
        <row r="506">
          <cell r="C506" t="str">
            <v>FG10844.097.0150.H</v>
          </cell>
          <cell r="D506" t="str">
            <v>MASTER STYL GEL HARD 150 GR JAR</v>
          </cell>
          <cell r="E506">
            <v>36</v>
          </cell>
          <cell r="F506">
            <v>294545.45</v>
          </cell>
          <cell r="G506">
            <v>272454.54125000001</v>
          </cell>
          <cell r="H506">
            <v>0</v>
          </cell>
          <cell r="I506">
            <v>0</v>
          </cell>
          <cell r="J506">
            <v>294545.45</v>
          </cell>
          <cell r="K506">
            <v>272454.54125000001</v>
          </cell>
        </row>
        <row r="507">
          <cell r="C507" t="str">
            <v>FG10844.176.0030.H</v>
          </cell>
          <cell r="D507" t="str">
            <v>MASTER STYLING GEL SOFT 30 GR JAR</v>
          </cell>
          <cell r="E507">
            <v>72</v>
          </cell>
          <cell r="F507">
            <v>130909.09</v>
          </cell>
          <cell r="G507">
            <v>121090.90825000001</v>
          </cell>
          <cell r="H507">
            <v>0</v>
          </cell>
          <cell r="I507">
            <v>0</v>
          </cell>
          <cell r="J507">
            <v>130909.09</v>
          </cell>
          <cell r="K507">
            <v>121090.90825000001</v>
          </cell>
        </row>
        <row r="508">
          <cell r="C508" t="str">
            <v>FG10844.176.0050.P</v>
          </cell>
          <cell r="D508" t="str">
            <v>MASTER STYL GEL SOFT 50 GR TUBE</v>
          </cell>
          <cell r="E508">
            <v>36</v>
          </cell>
          <cell r="F508">
            <v>114545.45</v>
          </cell>
          <cell r="G508">
            <v>105954.54125000001</v>
          </cell>
          <cell r="H508">
            <v>0</v>
          </cell>
          <cell r="I508">
            <v>0</v>
          </cell>
          <cell r="J508">
            <v>114545.45</v>
          </cell>
          <cell r="K508">
            <v>105954.54125000001</v>
          </cell>
        </row>
        <row r="509">
          <cell r="C509" t="str">
            <v>FG10844.176.0075.H</v>
          </cell>
          <cell r="D509" t="str">
            <v>MASTER STYL GEL SOFT 75 GR JAR</v>
          </cell>
          <cell r="E509">
            <v>48</v>
          </cell>
          <cell r="F509">
            <v>218181.81</v>
          </cell>
          <cell r="G509">
            <v>201818.17425000001</v>
          </cell>
          <cell r="H509">
            <v>0</v>
          </cell>
          <cell r="I509">
            <v>0</v>
          </cell>
          <cell r="J509">
            <v>218181.81</v>
          </cell>
          <cell r="K509">
            <v>201818.17425000001</v>
          </cell>
        </row>
        <row r="510">
          <cell r="C510" t="str">
            <v>FG10844.176.0100.P</v>
          </cell>
          <cell r="D510" t="str">
            <v>MASTER STYL GEL SOFT 100 GR TUBE</v>
          </cell>
          <cell r="E510">
            <v>36</v>
          </cell>
          <cell r="F510">
            <v>212727.27</v>
          </cell>
          <cell r="G510">
            <v>196772.72474999999</v>
          </cell>
          <cell r="H510">
            <v>0</v>
          </cell>
          <cell r="I510">
            <v>0</v>
          </cell>
          <cell r="J510">
            <v>212727.27</v>
          </cell>
          <cell r="K510">
            <v>196772.72474999999</v>
          </cell>
        </row>
        <row r="511">
          <cell r="C511" t="str">
            <v>FG10844.176.0150.H</v>
          </cell>
          <cell r="D511" t="str">
            <v>MASTER STYL GEL SOFT 150 GR JAR</v>
          </cell>
          <cell r="E511">
            <v>36</v>
          </cell>
          <cell r="F511">
            <v>294545.45</v>
          </cell>
          <cell r="G511">
            <v>272454.54125000001</v>
          </cell>
          <cell r="H511">
            <v>0</v>
          </cell>
          <cell r="I511">
            <v>0</v>
          </cell>
          <cell r="J511">
            <v>294545.45</v>
          </cell>
          <cell r="K511">
            <v>272454.54125000001</v>
          </cell>
        </row>
        <row r="512">
          <cell r="C512" t="str">
            <v>FG10911.070.0003.B</v>
          </cell>
          <cell r="D512" t="str">
            <v>OVALE ESST VIT FACE LIGHT 0,3 ML BLR</v>
          </cell>
          <cell r="E512">
            <v>48</v>
          </cell>
          <cell r="F512">
            <v>479999.99999999994</v>
          </cell>
          <cell r="G512">
            <v>443999.99999999994</v>
          </cell>
          <cell r="H512">
            <v>0</v>
          </cell>
          <cell r="I512">
            <v>0</v>
          </cell>
          <cell r="J512">
            <v>503999.99999999994</v>
          </cell>
          <cell r="K512">
            <v>466199.99999999994</v>
          </cell>
        </row>
        <row r="513">
          <cell r="C513" t="str">
            <v>FG10911.070.0003.H</v>
          </cell>
          <cell r="D513" t="str">
            <v>OVALE ESST VIT FACE LIGHT 0,3 ML JAR</v>
          </cell>
          <cell r="E513">
            <v>24</v>
          </cell>
          <cell r="F513">
            <v>927272.72727272718</v>
          </cell>
          <cell r="G513">
            <v>857727.27272727271</v>
          </cell>
          <cell r="H513">
            <v>0</v>
          </cell>
          <cell r="I513">
            <v>0</v>
          </cell>
          <cell r="J513">
            <v>970909.09090909082</v>
          </cell>
          <cell r="K513">
            <v>898090.90909090906</v>
          </cell>
        </row>
        <row r="514">
          <cell r="C514" t="str">
            <v>FG10911.071.0003.B</v>
          </cell>
          <cell r="D514" t="str">
            <v>OVALE ESST VIT FACE REJUVE 0,3 ML BLR</v>
          </cell>
          <cell r="E514">
            <v>48</v>
          </cell>
          <cell r="F514">
            <v>479999.99999999994</v>
          </cell>
          <cell r="G514">
            <v>443999.99999999994</v>
          </cell>
          <cell r="H514">
            <v>0</v>
          </cell>
          <cell r="I514">
            <v>0</v>
          </cell>
          <cell r="J514">
            <v>503999.99999999994</v>
          </cell>
          <cell r="K514">
            <v>466199.99999999994</v>
          </cell>
        </row>
        <row r="515">
          <cell r="C515" t="str">
            <v>FG10911.071.0003.H</v>
          </cell>
          <cell r="D515" t="str">
            <v>OVALE ESST VIT FACE REJUVE 0,3 ML JAR</v>
          </cell>
          <cell r="E515">
            <v>24</v>
          </cell>
          <cell r="F515">
            <v>927272.72727272718</v>
          </cell>
          <cell r="G515">
            <v>857727.27272727271</v>
          </cell>
          <cell r="H515">
            <v>0</v>
          </cell>
          <cell r="I515">
            <v>0</v>
          </cell>
          <cell r="J515">
            <v>970909.09090909082</v>
          </cell>
          <cell r="K515">
            <v>898090.90909090906</v>
          </cell>
        </row>
        <row r="516">
          <cell r="C516" t="str">
            <v>FG10913.061.00BC.D</v>
          </cell>
          <cell r="D516" t="str">
            <v>OVALE FACE PAPER BIG CASE EXTRA</v>
          </cell>
          <cell r="E516">
            <v>4</v>
          </cell>
          <cell r="F516">
            <v>1178181.82</v>
          </cell>
          <cell r="G516">
            <v>1089818.1835</v>
          </cell>
          <cell r="H516">
            <v>0</v>
          </cell>
          <cell r="I516">
            <v>0</v>
          </cell>
          <cell r="J516">
            <v>1178181.82</v>
          </cell>
          <cell r="K516">
            <v>1089818.1835</v>
          </cell>
        </row>
        <row r="517">
          <cell r="C517" t="str">
            <v>FG10913.061.0BIG.D</v>
          </cell>
          <cell r="D517" t="str">
            <v>OVALE FACE PAPER EXT BIG BOX</v>
          </cell>
          <cell r="E517">
            <v>144</v>
          </cell>
          <cell r="F517">
            <v>1374545.4545454544</v>
          </cell>
          <cell r="G517">
            <v>1271454.5454545454</v>
          </cell>
          <cell r="H517">
            <v>0</v>
          </cell>
          <cell r="I517">
            <v>0</v>
          </cell>
          <cell r="J517">
            <v>1440000</v>
          </cell>
          <cell r="K517">
            <v>1332000</v>
          </cell>
        </row>
        <row r="518">
          <cell r="C518" t="str">
            <v>FG10913.061.0SML.D</v>
          </cell>
          <cell r="D518" t="str">
            <v>OVALE FACE PAPER EXTRA SMALL BOX</v>
          </cell>
          <cell r="E518">
            <v>288</v>
          </cell>
          <cell r="F518">
            <v>1374545.4545454544</v>
          </cell>
          <cell r="G518">
            <v>1271454.5454545454</v>
          </cell>
          <cell r="H518">
            <v>0</v>
          </cell>
          <cell r="I518">
            <v>0</v>
          </cell>
          <cell r="J518">
            <v>1440000</v>
          </cell>
          <cell r="K518">
            <v>1332000</v>
          </cell>
        </row>
        <row r="519">
          <cell r="C519" t="str">
            <v>FG10913.165.00BC.D</v>
          </cell>
          <cell r="D519" t="str">
            <v>OVALE FACE PAPER BIG CASE REGULER</v>
          </cell>
          <cell r="E519">
            <v>4</v>
          </cell>
          <cell r="F519">
            <v>523636.36</v>
          </cell>
          <cell r="G519">
            <v>484363.63300000003</v>
          </cell>
          <cell r="H519">
            <v>0</v>
          </cell>
          <cell r="I519">
            <v>0</v>
          </cell>
          <cell r="J519">
            <v>523636.36</v>
          </cell>
          <cell r="K519">
            <v>484363.63300000003</v>
          </cell>
        </row>
        <row r="520">
          <cell r="C520" t="str">
            <v>FG10913.165.0BIG.D</v>
          </cell>
          <cell r="D520" t="str">
            <v>OVALE FACE PAPER BIG REGULER</v>
          </cell>
          <cell r="E520">
            <v>4</v>
          </cell>
          <cell r="F520">
            <v>523636.36</v>
          </cell>
          <cell r="G520">
            <v>484363.63300000003</v>
          </cell>
          <cell r="H520">
            <v>0</v>
          </cell>
          <cell r="I520">
            <v>0</v>
          </cell>
          <cell r="J520">
            <v>523636.36</v>
          </cell>
          <cell r="K520">
            <v>484363.63300000003</v>
          </cell>
        </row>
        <row r="521">
          <cell r="C521" t="str">
            <v>FG10913.165.0SML.D</v>
          </cell>
          <cell r="D521" t="str">
            <v>OVALE FACE PAPER SMALL REGULER</v>
          </cell>
          <cell r="E521">
            <v>288</v>
          </cell>
          <cell r="F521">
            <v>628363.64</v>
          </cell>
          <cell r="G521">
            <v>581236.36700000009</v>
          </cell>
          <cell r="H521">
            <v>0</v>
          </cell>
          <cell r="I521">
            <v>0</v>
          </cell>
          <cell r="J521">
            <v>628363.64</v>
          </cell>
          <cell r="K521">
            <v>581236.36700000009</v>
          </cell>
        </row>
        <row r="522">
          <cell r="C522" t="str">
            <v>FG10913.225.0000.D</v>
          </cell>
          <cell r="D522" t="str">
            <v>OVALE FACE PAPER ZOO SERIES</v>
          </cell>
          <cell r="E522">
            <v>144</v>
          </cell>
          <cell r="F522">
            <v>981818.18</v>
          </cell>
          <cell r="G522">
            <v>908181.81650000007</v>
          </cell>
          <cell r="H522">
            <v>0</v>
          </cell>
          <cell r="I522">
            <v>0</v>
          </cell>
          <cell r="J522">
            <v>981818.18</v>
          </cell>
          <cell r="K522">
            <v>908181.81650000007</v>
          </cell>
        </row>
        <row r="523">
          <cell r="C523" t="str">
            <v>FG10913.429.0010.O</v>
          </cell>
          <cell r="D523" t="str">
            <v>OVALE OCF PRETTY &amp; CONFIDENT</v>
          </cell>
          <cell r="E523">
            <v>144</v>
          </cell>
          <cell r="F523">
            <v>2127272.73</v>
          </cell>
          <cell r="G523">
            <v>1967727.2752500002</v>
          </cell>
          <cell r="H523">
            <v>0</v>
          </cell>
          <cell r="I523">
            <v>0</v>
          </cell>
          <cell r="J523">
            <v>2127272.73</v>
          </cell>
          <cell r="K523">
            <v>1967727.2752500002</v>
          </cell>
        </row>
        <row r="524">
          <cell r="C524" t="str">
            <v>FG10913.430.0000.J</v>
          </cell>
          <cell r="D524" t="str">
            <v>PAKET TAS OFP</v>
          </cell>
          <cell r="E524">
            <v>12</v>
          </cell>
          <cell r="F524">
            <v>572727.24</v>
          </cell>
          <cell r="G524">
            <v>529772.69700000004</v>
          </cell>
          <cell r="H524">
            <v>0</v>
          </cell>
          <cell r="I524">
            <v>0</v>
          </cell>
          <cell r="J524">
            <v>572727.24</v>
          </cell>
          <cell r="K524">
            <v>529772.69700000004</v>
          </cell>
        </row>
        <row r="525">
          <cell r="C525" t="str">
            <v>FG10914.004.0010.H</v>
          </cell>
          <cell r="D525" t="str">
            <v>OVALE FAC CREAM ANTI KUSAM 10 GR JAR</v>
          </cell>
          <cell r="E525">
            <v>36</v>
          </cell>
          <cell r="F525">
            <v>212727.27</v>
          </cell>
          <cell r="G525">
            <v>196772.72474999999</v>
          </cell>
          <cell r="H525">
            <v>0</v>
          </cell>
          <cell r="I525">
            <v>0</v>
          </cell>
          <cell r="J525">
            <v>212727.27</v>
          </cell>
          <cell r="K525">
            <v>196772.72474999999</v>
          </cell>
        </row>
        <row r="526">
          <cell r="C526" t="str">
            <v>FG10915.003.0060.C</v>
          </cell>
          <cell r="D526" t="str">
            <v>OVALE FL ANTI ACNE 60 ML BTL</v>
          </cell>
          <cell r="E526">
            <v>36</v>
          </cell>
          <cell r="F526">
            <v>220909.09090909088</v>
          </cell>
          <cell r="G526">
            <v>204340.90909090909</v>
          </cell>
          <cell r="H526">
            <v>0</v>
          </cell>
          <cell r="I526">
            <v>0</v>
          </cell>
          <cell r="J526">
            <v>232363.63636363635</v>
          </cell>
          <cell r="K526">
            <v>214936.36363636365</v>
          </cell>
        </row>
        <row r="527">
          <cell r="C527" t="str">
            <v>FG10915.003.0100.C</v>
          </cell>
          <cell r="D527" t="str">
            <v>OVALE FL ANTI ACNE 100 ML BTL</v>
          </cell>
          <cell r="E527">
            <v>36</v>
          </cell>
          <cell r="F527">
            <v>376363.63636363635</v>
          </cell>
          <cell r="G527">
            <v>348136.36363636365</v>
          </cell>
          <cell r="H527">
            <v>0</v>
          </cell>
          <cell r="I527">
            <v>0</v>
          </cell>
          <cell r="J527">
            <v>395999.99999999994</v>
          </cell>
          <cell r="K527">
            <v>366299.99999999994</v>
          </cell>
        </row>
        <row r="528">
          <cell r="C528" t="str">
            <v>FG10915.003.0200.C</v>
          </cell>
          <cell r="D528" t="str">
            <v>OVALE FL ANTI ACNE 200 ML BTL</v>
          </cell>
          <cell r="E528">
            <v>36</v>
          </cell>
          <cell r="F528">
            <v>589090.90909090906</v>
          </cell>
          <cell r="G528">
            <v>544909.09090909094</v>
          </cell>
          <cell r="H528">
            <v>0</v>
          </cell>
          <cell r="I528">
            <v>0</v>
          </cell>
          <cell r="J528">
            <v>620181.81818181812</v>
          </cell>
          <cell r="K528">
            <v>573668.18181818177</v>
          </cell>
        </row>
        <row r="529">
          <cell r="C529" t="str">
            <v>FG10915.003.0602.C</v>
          </cell>
          <cell r="D529" t="str">
            <v>OVALE FAC LOT ANTI ACNE 60ML BTL -2</v>
          </cell>
          <cell r="E529">
            <v>36</v>
          </cell>
          <cell r="F529">
            <v>220909.09090909088</v>
          </cell>
          <cell r="G529">
            <v>204340.90909090909</v>
          </cell>
          <cell r="H529">
            <v>0</v>
          </cell>
          <cell r="I529">
            <v>0</v>
          </cell>
          <cell r="J529">
            <v>232363.63636363635</v>
          </cell>
          <cell r="K529">
            <v>214936.36363636365</v>
          </cell>
        </row>
        <row r="530">
          <cell r="C530" t="str">
            <v>FG10915.003.1002.C</v>
          </cell>
          <cell r="D530" t="str">
            <v>OVALE FAC LOT ANTI ACNE 100ML BTL -2</v>
          </cell>
          <cell r="E530">
            <v>36</v>
          </cell>
          <cell r="F530">
            <v>376363.63636363635</v>
          </cell>
          <cell r="G530">
            <v>348136.36363636365</v>
          </cell>
          <cell r="H530">
            <v>0</v>
          </cell>
          <cell r="I530">
            <v>0</v>
          </cell>
          <cell r="J530">
            <v>395999.99999999994</v>
          </cell>
          <cell r="K530">
            <v>366299.99999999994</v>
          </cell>
        </row>
        <row r="531">
          <cell r="C531" t="str">
            <v>FG10915.003.2002.C</v>
          </cell>
          <cell r="D531" t="str">
            <v>OVALE FAC LOT ANTI ACNE 200ML BTL -2</v>
          </cell>
          <cell r="E531">
            <v>36</v>
          </cell>
          <cell r="F531">
            <v>589090.90909090906</v>
          </cell>
          <cell r="G531">
            <v>544909.09090909094</v>
          </cell>
          <cell r="H531">
            <v>0</v>
          </cell>
          <cell r="I531">
            <v>0</v>
          </cell>
          <cell r="J531">
            <v>620181.81818181812</v>
          </cell>
          <cell r="K531">
            <v>573668.18181818177</v>
          </cell>
        </row>
        <row r="532">
          <cell r="C532" t="str">
            <v>FG10915.005.0060.C</v>
          </cell>
          <cell r="D532" t="str">
            <v>OVALE FACIAL LOTION APPLE 60 ML</v>
          </cell>
          <cell r="E532">
            <v>36</v>
          </cell>
          <cell r="F532">
            <v>163636.35999999999</v>
          </cell>
          <cell r="G532">
            <v>151363.633</v>
          </cell>
          <cell r="H532">
            <v>0</v>
          </cell>
          <cell r="I532">
            <v>0</v>
          </cell>
          <cell r="J532">
            <v>163636.35999999999</v>
          </cell>
          <cell r="K532">
            <v>151363.633</v>
          </cell>
        </row>
        <row r="533">
          <cell r="C533" t="str">
            <v>FG10915.005.0100.C</v>
          </cell>
          <cell r="D533" t="str">
            <v>OVALE FACIAL LOTION APPLE 100 ML</v>
          </cell>
          <cell r="E533">
            <v>36</v>
          </cell>
          <cell r="F533">
            <v>245454.55</v>
          </cell>
          <cell r="G533">
            <v>227045.45874999999</v>
          </cell>
          <cell r="H533">
            <v>0</v>
          </cell>
          <cell r="I533">
            <v>0</v>
          </cell>
          <cell r="J533">
            <v>245454.55</v>
          </cell>
          <cell r="K533">
            <v>227045.45874999999</v>
          </cell>
        </row>
        <row r="534">
          <cell r="C534" t="str">
            <v>FG10915.005.0200.C</v>
          </cell>
          <cell r="D534" t="str">
            <v>OVALE FACIAL LOTION APPLE 200 ML</v>
          </cell>
          <cell r="E534">
            <v>36</v>
          </cell>
          <cell r="F534">
            <v>392727.27</v>
          </cell>
          <cell r="G534">
            <v>363272.72475000005</v>
          </cell>
          <cell r="H534">
            <v>0</v>
          </cell>
          <cell r="I534">
            <v>0</v>
          </cell>
          <cell r="J534">
            <v>392727.27</v>
          </cell>
          <cell r="K534">
            <v>363272.72475000005</v>
          </cell>
        </row>
        <row r="535">
          <cell r="C535" t="str">
            <v>FG10915.009.0060.C</v>
          </cell>
          <cell r="D535" t="str">
            <v>OVALE FACIAL LOTION AVOCADO 60 ML</v>
          </cell>
          <cell r="E535">
            <v>36</v>
          </cell>
          <cell r="F535">
            <v>163636.35999999999</v>
          </cell>
          <cell r="G535">
            <v>151363.633</v>
          </cell>
          <cell r="H535">
            <v>0</v>
          </cell>
          <cell r="I535">
            <v>0</v>
          </cell>
          <cell r="J535">
            <v>163636.35999999999</v>
          </cell>
          <cell r="K535">
            <v>151363.633</v>
          </cell>
        </row>
        <row r="536">
          <cell r="C536" t="str">
            <v>FG10915.009.0100.C</v>
          </cell>
          <cell r="D536" t="str">
            <v>OVALE FACIAL LOTION AVOCADO 100 ML</v>
          </cell>
          <cell r="E536">
            <v>36</v>
          </cell>
          <cell r="F536">
            <v>245454.55</v>
          </cell>
          <cell r="G536">
            <v>227045.45874999999</v>
          </cell>
          <cell r="H536">
            <v>0</v>
          </cell>
          <cell r="I536">
            <v>0</v>
          </cell>
          <cell r="J536">
            <v>245454.55</v>
          </cell>
          <cell r="K536">
            <v>227045.45874999999</v>
          </cell>
        </row>
        <row r="537">
          <cell r="C537" t="str">
            <v>FG10915.009.0200.C</v>
          </cell>
          <cell r="D537" t="str">
            <v>OVALE FACIAL LOTION AVOCADO 200 ML</v>
          </cell>
          <cell r="E537">
            <v>36</v>
          </cell>
          <cell r="F537">
            <v>392727.27</v>
          </cell>
          <cell r="G537">
            <v>363272.72475000005</v>
          </cell>
          <cell r="H537">
            <v>0</v>
          </cell>
          <cell r="I537">
            <v>0</v>
          </cell>
          <cell r="J537">
            <v>392727.27</v>
          </cell>
          <cell r="K537">
            <v>363272.72475000005</v>
          </cell>
        </row>
        <row r="538">
          <cell r="C538" t="str">
            <v>FG10915.046.0060.C</v>
          </cell>
          <cell r="D538" t="str">
            <v>OVALE FACIAL LOTION CUCUMBER 60 ML</v>
          </cell>
          <cell r="E538">
            <v>36</v>
          </cell>
          <cell r="F538">
            <v>163636.35999999999</v>
          </cell>
          <cell r="G538">
            <v>151363.633</v>
          </cell>
          <cell r="H538">
            <v>0</v>
          </cell>
          <cell r="I538">
            <v>0</v>
          </cell>
          <cell r="J538">
            <v>163636.35999999999</v>
          </cell>
          <cell r="K538">
            <v>151363.633</v>
          </cell>
        </row>
        <row r="539">
          <cell r="C539" t="str">
            <v>FG10915.046.0100.C</v>
          </cell>
          <cell r="D539" t="str">
            <v>OVALE FACIAL LOTION CUCUMBER 100 ML</v>
          </cell>
          <cell r="E539">
            <v>36</v>
          </cell>
          <cell r="F539">
            <v>245454.55</v>
          </cell>
          <cell r="G539">
            <v>227045.45874999999</v>
          </cell>
          <cell r="H539">
            <v>0</v>
          </cell>
          <cell r="I539">
            <v>0</v>
          </cell>
          <cell r="J539">
            <v>245454.55</v>
          </cell>
          <cell r="K539">
            <v>227045.45874999999</v>
          </cell>
        </row>
        <row r="540">
          <cell r="C540" t="str">
            <v>FG10915.046.0200.C</v>
          </cell>
          <cell r="D540" t="str">
            <v>OVALE FACIAL LOTION CUCUMBER 200 ML</v>
          </cell>
          <cell r="E540">
            <v>36</v>
          </cell>
          <cell r="F540">
            <v>392727.27</v>
          </cell>
          <cell r="G540">
            <v>363272.72475000005</v>
          </cell>
          <cell r="H540">
            <v>0</v>
          </cell>
          <cell r="I540">
            <v>0</v>
          </cell>
          <cell r="J540">
            <v>392727.27</v>
          </cell>
          <cell r="K540">
            <v>363272.72475000005</v>
          </cell>
        </row>
        <row r="541">
          <cell r="C541" t="str">
            <v>FG10915.064.0060.C</v>
          </cell>
          <cell r="D541" t="str">
            <v>OVALE FL EXT MILD 60 ML BTL</v>
          </cell>
          <cell r="E541">
            <v>36</v>
          </cell>
          <cell r="F541">
            <v>220909.09090909088</v>
          </cell>
          <cell r="G541">
            <v>204340.90909090909</v>
          </cell>
          <cell r="H541">
            <v>0</v>
          </cell>
          <cell r="I541">
            <v>0</v>
          </cell>
          <cell r="J541">
            <v>232363.63636363635</v>
          </cell>
          <cell r="K541">
            <v>214936.36363636365</v>
          </cell>
        </row>
        <row r="542">
          <cell r="C542" t="str">
            <v>FG10915.064.0100.C</v>
          </cell>
          <cell r="D542" t="str">
            <v>OVALE FL EXT MILD 100 ML BTL</v>
          </cell>
          <cell r="E542">
            <v>36</v>
          </cell>
          <cell r="F542">
            <v>376363.63636363635</v>
          </cell>
          <cell r="G542">
            <v>348136.36363636365</v>
          </cell>
          <cell r="H542">
            <v>0</v>
          </cell>
          <cell r="I542">
            <v>0</v>
          </cell>
          <cell r="J542">
            <v>395999.99999999994</v>
          </cell>
          <cell r="K542">
            <v>366299.99999999994</v>
          </cell>
        </row>
        <row r="543">
          <cell r="C543" t="str">
            <v>FG10915.064.0200.C</v>
          </cell>
          <cell r="D543" t="str">
            <v>OVALE FL EXT MILD 200 ML BTL</v>
          </cell>
          <cell r="E543">
            <v>36</v>
          </cell>
          <cell r="F543">
            <v>589090.90909090906</v>
          </cell>
          <cell r="G543">
            <v>544909.09090909094</v>
          </cell>
          <cell r="H543">
            <v>0</v>
          </cell>
          <cell r="I543">
            <v>0</v>
          </cell>
          <cell r="J543">
            <v>620181.81818181812</v>
          </cell>
          <cell r="K543">
            <v>573668.18181818177</v>
          </cell>
        </row>
        <row r="544">
          <cell r="C544" t="str">
            <v>FG10915.064.0602.C</v>
          </cell>
          <cell r="D544" t="str">
            <v>OVALE FAC LOT EXT MILD 60ML BTL -2</v>
          </cell>
          <cell r="E544">
            <v>36</v>
          </cell>
          <cell r="F544">
            <v>220909.09090909088</v>
          </cell>
          <cell r="G544">
            <v>204340.90909090909</v>
          </cell>
          <cell r="H544">
            <v>0</v>
          </cell>
          <cell r="I544">
            <v>0</v>
          </cell>
          <cell r="J544">
            <v>232363.63636363635</v>
          </cell>
          <cell r="K544">
            <v>214936.36363636365</v>
          </cell>
        </row>
        <row r="545">
          <cell r="C545" t="str">
            <v>FG10915.064.1002.C</v>
          </cell>
          <cell r="D545" t="str">
            <v>OVALE FAC LOT EXT MILD 100ML BTL -2</v>
          </cell>
          <cell r="E545">
            <v>36</v>
          </cell>
          <cell r="F545">
            <v>376363.63636363635</v>
          </cell>
          <cell r="G545">
            <v>348136.36363636365</v>
          </cell>
          <cell r="H545">
            <v>0</v>
          </cell>
          <cell r="I545">
            <v>0</v>
          </cell>
          <cell r="J545">
            <v>395999.99999999994</v>
          </cell>
          <cell r="K545">
            <v>366299.99999999994</v>
          </cell>
        </row>
        <row r="546">
          <cell r="C546" t="str">
            <v>FG10915.064.2002.C</v>
          </cell>
          <cell r="D546" t="str">
            <v>OVALE FAC LOT EXT MILD 200ML BTL -2</v>
          </cell>
          <cell r="E546">
            <v>36</v>
          </cell>
          <cell r="F546">
            <v>589090.90909090906</v>
          </cell>
          <cell r="G546">
            <v>544909.09090909094</v>
          </cell>
          <cell r="H546">
            <v>0</v>
          </cell>
          <cell r="I546">
            <v>0</v>
          </cell>
          <cell r="J546">
            <v>620181.81818181812</v>
          </cell>
          <cell r="K546">
            <v>573668.18181818177</v>
          </cell>
        </row>
        <row r="547">
          <cell r="C547" t="str">
            <v>FG10915.074.0060.C</v>
          </cell>
          <cell r="D547" t="str">
            <v>OVALE FACIAL LOTION FLOWER 60 ML</v>
          </cell>
          <cell r="E547">
            <v>36</v>
          </cell>
          <cell r="F547">
            <v>163636.35999999999</v>
          </cell>
          <cell r="G547">
            <v>151363.633</v>
          </cell>
          <cell r="H547">
            <v>0</v>
          </cell>
          <cell r="I547">
            <v>0</v>
          </cell>
          <cell r="J547">
            <v>163636.35999999999</v>
          </cell>
          <cell r="K547">
            <v>151363.633</v>
          </cell>
        </row>
        <row r="548">
          <cell r="C548" t="str">
            <v>FG10915.074.0100.C</v>
          </cell>
          <cell r="D548" t="str">
            <v>OVALE FAC LOT FLOWER 100ML BTL</v>
          </cell>
          <cell r="E548">
            <v>36</v>
          </cell>
          <cell r="F548">
            <v>245454.55</v>
          </cell>
          <cell r="G548">
            <v>227045.45874999999</v>
          </cell>
          <cell r="H548">
            <v>0</v>
          </cell>
          <cell r="I548">
            <v>0</v>
          </cell>
          <cell r="J548">
            <v>245454.55</v>
          </cell>
          <cell r="K548">
            <v>227045.45874999999</v>
          </cell>
        </row>
        <row r="549">
          <cell r="C549" t="str">
            <v>FG10915.074.0200.C</v>
          </cell>
          <cell r="D549" t="str">
            <v>OVALE FACIAL LOTION FLOWER 200 ML</v>
          </cell>
          <cell r="E549">
            <v>36</v>
          </cell>
          <cell r="F549">
            <v>392727.27</v>
          </cell>
          <cell r="G549">
            <v>363272.72475000005</v>
          </cell>
          <cell r="H549">
            <v>0</v>
          </cell>
          <cell r="I549">
            <v>0</v>
          </cell>
          <cell r="J549">
            <v>392727.27</v>
          </cell>
          <cell r="K549">
            <v>363272.72475000005</v>
          </cell>
        </row>
        <row r="550">
          <cell r="C550" t="str">
            <v>FG10915.111.0060.C</v>
          </cell>
          <cell r="D550" t="str">
            <v>OVALE FL LEMON 60 ML BTL</v>
          </cell>
          <cell r="E550">
            <v>36</v>
          </cell>
          <cell r="F550">
            <v>220909.09090909088</v>
          </cell>
          <cell r="G550">
            <v>204340.90909090909</v>
          </cell>
          <cell r="H550">
            <v>0</v>
          </cell>
          <cell r="I550">
            <v>0</v>
          </cell>
          <cell r="J550">
            <v>232363.63636363635</v>
          </cell>
          <cell r="K550">
            <v>214936.36363636365</v>
          </cell>
        </row>
        <row r="551">
          <cell r="C551" t="str">
            <v>FG10915.111.0100.C</v>
          </cell>
          <cell r="D551" t="str">
            <v>OVALE FL LEMON 100 ML BTL</v>
          </cell>
          <cell r="E551">
            <v>36</v>
          </cell>
          <cell r="F551">
            <v>376363.63636363635</v>
          </cell>
          <cell r="G551">
            <v>348136.36363636365</v>
          </cell>
          <cell r="H551">
            <v>0</v>
          </cell>
          <cell r="I551">
            <v>0</v>
          </cell>
          <cell r="J551">
            <v>395999.99999999994</v>
          </cell>
          <cell r="K551">
            <v>366299.99999999994</v>
          </cell>
        </row>
        <row r="552">
          <cell r="C552" t="str">
            <v>FG10915.111.0200.C</v>
          </cell>
          <cell r="D552" t="str">
            <v>OVALE FL LEMON 200 ML BTL</v>
          </cell>
          <cell r="E552">
            <v>36</v>
          </cell>
          <cell r="F552">
            <v>589090.90909090906</v>
          </cell>
          <cell r="G552">
            <v>544909.09090909094</v>
          </cell>
          <cell r="H552">
            <v>0</v>
          </cell>
          <cell r="I552">
            <v>0</v>
          </cell>
          <cell r="J552">
            <v>620181.81818181812</v>
          </cell>
          <cell r="K552">
            <v>573668.18181818177</v>
          </cell>
        </row>
        <row r="553">
          <cell r="C553" t="str">
            <v>FG10915.111.0602.C</v>
          </cell>
          <cell r="D553" t="str">
            <v>OVALE FAC LOT LEMON 60ML BTL -2</v>
          </cell>
          <cell r="E553">
            <v>36</v>
          </cell>
          <cell r="F553">
            <v>220909.09090909088</v>
          </cell>
          <cell r="G553">
            <v>204340.90909090909</v>
          </cell>
          <cell r="H553">
            <v>0</v>
          </cell>
          <cell r="I553">
            <v>0</v>
          </cell>
          <cell r="J553">
            <v>232363.63636363635</v>
          </cell>
          <cell r="K553">
            <v>214936.36363636365</v>
          </cell>
        </row>
        <row r="554">
          <cell r="C554" t="str">
            <v>FG10915.111.1002.C</v>
          </cell>
          <cell r="D554" t="str">
            <v>OVALE FAC LOT LEMON 100ML BTL -2</v>
          </cell>
          <cell r="E554">
            <v>36</v>
          </cell>
          <cell r="F554">
            <v>376363.63636363635</v>
          </cell>
          <cell r="G554">
            <v>348136.36363636365</v>
          </cell>
          <cell r="H554">
            <v>0</v>
          </cell>
          <cell r="I554">
            <v>0</v>
          </cell>
          <cell r="J554">
            <v>395999.99999999994</v>
          </cell>
          <cell r="K554">
            <v>366299.99999999994</v>
          </cell>
        </row>
        <row r="555">
          <cell r="C555" t="str">
            <v>FG10915.111.2002.C</v>
          </cell>
          <cell r="D555" t="str">
            <v>OVALE FAC LOT LEMON 200ML BTL -2</v>
          </cell>
          <cell r="E555">
            <v>36</v>
          </cell>
          <cell r="F555">
            <v>589090.90909090906</v>
          </cell>
          <cell r="G555">
            <v>544909.09090909094</v>
          </cell>
          <cell r="H555">
            <v>0</v>
          </cell>
          <cell r="I555">
            <v>0</v>
          </cell>
          <cell r="J555">
            <v>620181.81818181812</v>
          </cell>
          <cell r="K555">
            <v>573668.18181818177</v>
          </cell>
        </row>
        <row r="556">
          <cell r="C556" t="str">
            <v>FG10915.138.0060.C</v>
          </cell>
          <cell r="D556" t="str">
            <v>OVALE FL PAPAYA 60 ML BTL</v>
          </cell>
          <cell r="E556">
            <v>36</v>
          </cell>
          <cell r="F556">
            <v>220909.09090909088</v>
          </cell>
          <cell r="G556">
            <v>204340.90909090909</v>
          </cell>
          <cell r="H556">
            <v>0</v>
          </cell>
          <cell r="I556">
            <v>0</v>
          </cell>
          <cell r="J556">
            <v>232363.63636363635</v>
          </cell>
          <cell r="K556">
            <v>214936.36363636365</v>
          </cell>
        </row>
        <row r="557">
          <cell r="C557" t="str">
            <v>FG10915.138.0100.C</v>
          </cell>
          <cell r="D557" t="str">
            <v>OVALE FL PAPAYA 100 ML BTL</v>
          </cell>
          <cell r="E557">
            <v>36</v>
          </cell>
          <cell r="F557">
            <v>376363.63636363635</v>
          </cell>
          <cell r="G557">
            <v>348136.36363636365</v>
          </cell>
          <cell r="H557">
            <v>0</v>
          </cell>
          <cell r="I557">
            <v>0</v>
          </cell>
          <cell r="J557">
            <v>395999.99999999994</v>
          </cell>
          <cell r="K557">
            <v>366299.99999999994</v>
          </cell>
        </row>
        <row r="558">
          <cell r="C558" t="str">
            <v>FG10915.138.0200.C</v>
          </cell>
          <cell r="D558" t="str">
            <v>OVALE FL PAPAYA 200 ML BTL</v>
          </cell>
          <cell r="E558">
            <v>36</v>
          </cell>
          <cell r="F558">
            <v>589090.90909090906</v>
          </cell>
          <cell r="G558">
            <v>544909.09090909094</v>
          </cell>
          <cell r="H558">
            <v>0</v>
          </cell>
          <cell r="I558">
            <v>0</v>
          </cell>
          <cell r="J558">
            <v>620181.81818181812</v>
          </cell>
          <cell r="K558">
            <v>573668.18181818177</v>
          </cell>
        </row>
        <row r="559">
          <cell r="C559" t="str">
            <v>FG10915.138.0602.C</v>
          </cell>
          <cell r="D559" t="str">
            <v>OVALE FAC LOT PAPAYA 60ML BTL -2</v>
          </cell>
          <cell r="E559">
            <v>36</v>
          </cell>
          <cell r="F559">
            <v>220909.09090909088</v>
          </cell>
          <cell r="G559">
            <v>204340.90909090909</v>
          </cell>
          <cell r="H559">
            <v>0</v>
          </cell>
          <cell r="I559">
            <v>0</v>
          </cell>
          <cell r="J559">
            <v>232363.63636363635</v>
          </cell>
          <cell r="K559">
            <v>214936.36363636365</v>
          </cell>
        </row>
        <row r="560">
          <cell r="C560" t="str">
            <v>FG10915.138.1002.C</v>
          </cell>
          <cell r="D560" t="str">
            <v>OVALE FAC LOT PAPAYA 100ML BTL -2</v>
          </cell>
          <cell r="E560">
            <v>36</v>
          </cell>
          <cell r="F560">
            <v>376363.63636363635</v>
          </cell>
          <cell r="G560">
            <v>348136.36363636365</v>
          </cell>
          <cell r="H560">
            <v>0</v>
          </cell>
          <cell r="I560">
            <v>0</v>
          </cell>
          <cell r="J560">
            <v>395999.99999999994</v>
          </cell>
          <cell r="K560">
            <v>366299.99999999994</v>
          </cell>
        </row>
        <row r="561">
          <cell r="C561" t="str">
            <v>FG10915.138.2002.C</v>
          </cell>
          <cell r="D561" t="str">
            <v>OVALE FAC LOT PAPAYA 200ML BTL -2</v>
          </cell>
          <cell r="E561">
            <v>36</v>
          </cell>
          <cell r="F561">
            <v>589090.90909090906</v>
          </cell>
          <cell r="G561">
            <v>544909.09090909094</v>
          </cell>
          <cell r="H561">
            <v>0</v>
          </cell>
          <cell r="I561">
            <v>0</v>
          </cell>
          <cell r="J561">
            <v>620181.81818181812</v>
          </cell>
          <cell r="K561">
            <v>573668.18181818177</v>
          </cell>
        </row>
        <row r="562">
          <cell r="C562" t="str">
            <v>FG10915.148.0060.C</v>
          </cell>
          <cell r="D562" t="str">
            <v>OVALE FL PORE MINIMIZING 60 ML BTL</v>
          </cell>
          <cell r="E562">
            <v>36</v>
          </cell>
          <cell r="F562">
            <v>220909.09090909088</v>
          </cell>
          <cell r="G562">
            <v>204340.90909090909</v>
          </cell>
          <cell r="H562">
            <v>0</v>
          </cell>
          <cell r="I562">
            <v>0</v>
          </cell>
          <cell r="J562">
            <v>232363.63636363635</v>
          </cell>
          <cell r="K562">
            <v>214936.36363636365</v>
          </cell>
        </row>
        <row r="563">
          <cell r="C563" t="str">
            <v>FG10915.148.0100.C</v>
          </cell>
          <cell r="D563" t="str">
            <v>OVALE FL PORE MINIMIZING 100 ML BTL</v>
          </cell>
          <cell r="E563">
            <v>36</v>
          </cell>
          <cell r="F563">
            <v>376363.63636363635</v>
          </cell>
          <cell r="G563">
            <v>348136.36363636365</v>
          </cell>
          <cell r="H563">
            <v>0</v>
          </cell>
          <cell r="I563">
            <v>0</v>
          </cell>
          <cell r="J563">
            <v>395999.99999999994</v>
          </cell>
          <cell r="K563">
            <v>366299.99999999994</v>
          </cell>
        </row>
        <row r="564">
          <cell r="C564" t="str">
            <v>FG10915.148.0200.C</v>
          </cell>
          <cell r="D564" t="str">
            <v>OVALE FL PORE MINIMIZING 200 ML BTL</v>
          </cell>
          <cell r="E564">
            <v>36</v>
          </cell>
          <cell r="F564">
            <v>589090.90909090906</v>
          </cell>
          <cell r="G564">
            <v>544909.09090909094</v>
          </cell>
          <cell r="H564">
            <v>0</v>
          </cell>
          <cell r="I564">
            <v>0</v>
          </cell>
          <cell r="J564">
            <v>620181.81818181812</v>
          </cell>
          <cell r="K564">
            <v>573668.18181818177</v>
          </cell>
        </row>
        <row r="565">
          <cell r="C565" t="str">
            <v>FG10915.148.0602.C</v>
          </cell>
          <cell r="D565" t="str">
            <v>OVALE FAC LOT PORE MIN 60ML BTL -2</v>
          </cell>
          <cell r="E565">
            <v>36</v>
          </cell>
          <cell r="F565">
            <v>220909.09090909088</v>
          </cell>
          <cell r="G565">
            <v>204340.90909090909</v>
          </cell>
          <cell r="H565">
            <v>0</v>
          </cell>
          <cell r="I565">
            <v>0</v>
          </cell>
          <cell r="J565">
            <v>232363.63636363635</v>
          </cell>
          <cell r="K565">
            <v>214936.36363636365</v>
          </cell>
        </row>
        <row r="566">
          <cell r="C566" t="str">
            <v>FG10915.148.1002.C</v>
          </cell>
          <cell r="D566" t="str">
            <v>OVALE FAC LOT PORE MIN 100ML BTL -2</v>
          </cell>
          <cell r="E566">
            <v>36</v>
          </cell>
          <cell r="F566">
            <v>376363.63636363635</v>
          </cell>
          <cell r="G566">
            <v>348136.36363636365</v>
          </cell>
          <cell r="H566">
            <v>0</v>
          </cell>
          <cell r="I566">
            <v>0</v>
          </cell>
          <cell r="J566">
            <v>395999.99999999994</v>
          </cell>
          <cell r="K566">
            <v>366299.99999999994</v>
          </cell>
        </row>
        <row r="567">
          <cell r="C567" t="str">
            <v>FG10915.148.2002.C</v>
          </cell>
          <cell r="D567" t="str">
            <v>OVALE FAC LOT PORE MIN 200ML BTL -2</v>
          </cell>
          <cell r="E567">
            <v>36</v>
          </cell>
          <cell r="F567">
            <v>589090.90909090906</v>
          </cell>
          <cell r="G567">
            <v>544909.09090909094</v>
          </cell>
          <cell r="H567">
            <v>0</v>
          </cell>
          <cell r="I567">
            <v>0</v>
          </cell>
          <cell r="J567">
            <v>620181.81818181812</v>
          </cell>
          <cell r="K567">
            <v>573668.18181818177</v>
          </cell>
        </row>
        <row r="568">
          <cell r="C568" t="str">
            <v>FG10915.218.0060.C</v>
          </cell>
          <cell r="D568" t="str">
            <v>OVALE FL WHITENING 60 ML BTL</v>
          </cell>
          <cell r="E568">
            <v>36</v>
          </cell>
          <cell r="F568">
            <v>220909.09090909088</v>
          </cell>
          <cell r="G568">
            <v>204340.90909090909</v>
          </cell>
          <cell r="H568">
            <v>0</v>
          </cell>
          <cell r="I568">
            <v>0</v>
          </cell>
          <cell r="J568">
            <v>232363.63636363635</v>
          </cell>
          <cell r="K568">
            <v>214936.36363636365</v>
          </cell>
        </row>
        <row r="569">
          <cell r="C569" t="str">
            <v>FG10915.218.0100.C</v>
          </cell>
          <cell r="D569" t="str">
            <v>OVALE FL WHITENING 100 ML BTL</v>
          </cell>
          <cell r="E569">
            <v>36</v>
          </cell>
          <cell r="F569">
            <v>376363.63636363635</v>
          </cell>
          <cell r="G569">
            <v>348136.36363636365</v>
          </cell>
          <cell r="H569">
            <v>0</v>
          </cell>
          <cell r="I569">
            <v>0</v>
          </cell>
          <cell r="J569">
            <v>395999.99999999994</v>
          </cell>
          <cell r="K569">
            <v>366299.99999999994</v>
          </cell>
        </row>
        <row r="570">
          <cell r="C570" t="str">
            <v>FG10915.218.0200.C</v>
          </cell>
          <cell r="D570" t="str">
            <v>OVALE FL WHITENING 200 ML BTL</v>
          </cell>
          <cell r="E570">
            <v>36</v>
          </cell>
          <cell r="F570">
            <v>589090.90909090906</v>
          </cell>
          <cell r="G570">
            <v>544909.09090909094</v>
          </cell>
          <cell r="H570">
            <v>0</v>
          </cell>
          <cell r="I570">
            <v>0</v>
          </cell>
          <cell r="J570">
            <v>620181.81818181812</v>
          </cell>
          <cell r="K570">
            <v>573668.18181818177</v>
          </cell>
        </row>
        <row r="571">
          <cell r="C571" t="str">
            <v>FG10915.218.0602.C</v>
          </cell>
          <cell r="D571" t="str">
            <v>OVALE FAC LOT WHITENING 60ML BTL -2</v>
          </cell>
          <cell r="E571">
            <v>36</v>
          </cell>
          <cell r="F571">
            <v>220909.09090909088</v>
          </cell>
          <cell r="G571">
            <v>204340.90909090909</v>
          </cell>
          <cell r="H571">
            <v>0</v>
          </cell>
          <cell r="I571">
            <v>0</v>
          </cell>
          <cell r="J571">
            <v>232363.63636363635</v>
          </cell>
          <cell r="K571">
            <v>214936.36363636365</v>
          </cell>
        </row>
        <row r="572">
          <cell r="C572" t="str">
            <v>FG10915.218.1002.C</v>
          </cell>
          <cell r="D572" t="str">
            <v>OVALE FAC LOT WHITENING 100ML BTL -2</v>
          </cell>
          <cell r="E572">
            <v>36</v>
          </cell>
          <cell r="F572">
            <v>376363.63636363635</v>
          </cell>
          <cell r="G572">
            <v>348136.36363636365</v>
          </cell>
          <cell r="H572">
            <v>0</v>
          </cell>
          <cell r="I572">
            <v>0</v>
          </cell>
          <cell r="J572">
            <v>395999.99999999994</v>
          </cell>
          <cell r="K572">
            <v>366299.99999999994</v>
          </cell>
        </row>
        <row r="573">
          <cell r="C573" t="str">
            <v>FG10915.218.2002.C</v>
          </cell>
          <cell r="D573" t="str">
            <v>OVALE FAC LOT WHITENING 200ML BTL -2</v>
          </cell>
          <cell r="E573">
            <v>36</v>
          </cell>
          <cell r="F573">
            <v>589090.90909090906</v>
          </cell>
          <cell r="G573">
            <v>544909.09090909094</v>
          </cell>
          <cell r="H573">
            <v>0</v>
          </cell>
          <cell r="I573">
            <v>0</v>
          </cell>
          <cell r="J573">
            <v>620181.81818181812</v>
          </cell>
          <cell r="K573">
            <v>573668.18181818177</v>
          </cell>
        </row>
        <row r="574">
          <cell r="C574" t="str">
            <v>FG10933.118.0100.C</v>
          </cell>
          <cell r="D574" t="str">
            <v>OVALE LIQUID SOAP ROSE 100 ML BTL</v>
          </cell>
          <cell r="E574">
            <v>36</v>
          </cell>
          <cell r="F574">
            <v>163636.36363636362</v>
          </cell>
          <cell r="G574">
            <v>151363.63636363635</v>
          </cell>
          <cell r="H574">
            <v>0</v>
          </cell>
          <cell r="I574">
            <v>0</v>
          </cell>
          <cell r="J574">
            <v>163636.36363636362</v>
          </cell>
          <cell r="K574">
            <v>151363.63636363635</v>
          </cell>
        </row>
        <row r="575">
          <cell r="C575" t="str">
            <v>FG10933.118.0220.K</v>
          </cell>
          <cell r="D575" t="str">
            <v>OVALE LIQUID SOAP ROSE 220 ML PCH</v>
          </cell>
          <cell r="E575">
            <v>24</v>
          </cell>
          <cell r="F575">
            <v>196363.63636363635</v>
          </cell>
          <cell r="G575">
            <v>181636.36363636365</v>
          </cell>
          <cell r="H575">
            <v>0</v>
          </cell>
          <cell r="I575">
            <v>0</v>
          </cell>
          <cell r="J575">
            <v>196363.63636363635</v>
          </cell>
          <cell r="K575">
            <v>181636.36363636365</v>
          </cell>
        </row>
        <row r="576">
          <cell r="C576" t="str">
            <v>FG10933.118.0250.C</v>
          </cell>
          <cell r="D576" t="str">
            <v>OVALE LIQUID SOAP ROSE 250 ML BTL</v>
          </cell>
          <cell r="E576">
            <v>36</v>
          </cell>
          <cell r="F576">
            <v>392727.27272727271</v>
          </cell>
          <cell r="G576">
            <v>363272.72727272729</v>
          </cell>
          <cell r="H576">
            <v>0</v>
          </cell>
          <cell r="I576">
            <v>0</v>
          </cell>
          <cell r="J576">
            <v>392727.27272727271</v>
          </cell>
          <cell r="K576">
            <v>363272.72727272729</v>
          </cell>
        </row>
        <row r="577">
          <cell r="C577" t="str">
            <v>FG10933.299.0100.C</v>
          </cell>
          <cell r="D577" t="str">
            <v>OVALE LIQUID SOAP FRANGIPANI 100 ML BTL</v>
          </cell>
          <cell r="E577">
            <v>36</v>
          </cell>
          <cell r="F577">
            <v>163636.36363636362</v>
          </cell>
          <cell r="G577">
            <v>151363.63636363635</v>
          </cell>
          <cell r="H577">
            <v>0</v>
          </cell>
          <cell r="I577">
            <v>0</v>
          </cell>
          <cell r="J577">
            <v>163636.36363636362</v>
          </cell>
          <cell r="K577">
            <v>151363.63636363635</v>
          </cell>
        </row>
        <row r="578">
          <cell r="C578" t="str">
            <v>FG10933.299.0220.K</v>
          </cell>
          <cell r="D578" t="str">
            <v>OVALE LIQUID SOAP FRANGIPANI 220 ML PCH</v>
          </cell>
          <cell r="E578">
            <v>24</v>
          </cell>
          <cell r="F578">
            <v>196363.63636363635</v>
          </cell>
          <cell r="G578">
            <v>181636.36363636365</v>
          </cell>
          <cell r="H578">
            <v>0</v>
          </cell>
          <cell r="I578">
            <v>0</v>
          </cell>
          <cell r="J578">
            <v>196363.63636363635</v>
          </cell>
          <cell r="K578">
            <v>181636.36363636365</v>
          </cell>
        </row>
        <row r="579">
          <cell r="C579" t="str">
            <v>FG10933.299.0250.C</v>
          </cell>
          <cell r="D579" t="str">
            <v>OVALE LIQUID SOAP FRANGIPANI 250 ML BTL</v>
          </cell>
          <cell r="E579">
            <v>36</v>
          </cell>
          <cell r="F579">
            <v>392727.27272727271</v>
          </cell>
          <cell r="G579">
            <v>363272.72727272729</v>
          </cell>
          <cell r="H579">
            <v>0</v>
          </cell>
          <cell r="I579">
            <v>0</v>
          </cell>
          <cell r="J579">
            <v>392727.27272727271</v>
          </cell>
          <cell r="K579">
            <v>363272.72727272729</v>
          </cell>
        </row>
        <row r="580">
          <cell r="C580" t="str">
            <v>FG10933.339.0100.C</v>
          </cell>
          <cell r="D580" t="str">
            <v>OVALE LIQUID SOAP LOTUS 100 ML BTL</v>
          </cell>
          <cell r="E580">
            <v>36</v>
          </cell>
          <cell r="F580">
            <v>163636.36363636362</v>
          </cell>
          <cell r="G580">
            <v>151363.63636363635</v>
          </cell>
          <cell r="H580">
            <v>0</v>
          </cell>
          <cell r="I580">
            <v>0</v>
          </cell>
          <cell r="J580">
            <v>163636.36363636362</v>
          </cell>
          <cell r="K580">
            <v>151363.63636363635</v>
          </cell>
        </row>
        <row r="581">
          <cell r="C581" t="str">
            <v>FG10933.339.0220.K</v>
          </cell>
          <cell r="D581" t="str">
            <v>OVALE LIQUID SOAP LOTUS 220 ML PCH</v>
          </cell>
          <cell r="E581">
            <v>24</v>
          </cell>
          <cell r="F581">
            <v>196363.63636363635</v>
          </cell>
          <cell r="G581">
            <v>181636.36363636365</v>
          </cell>
          <cell r="H581">
            <v>0</v>
          </cell>
          <cell r="I581">
            <v>0</v>
          </cell>
          <cell r="J581">
            <v>196363.63636363635</v>
          </cell>
          <cell r="K581">
            <v>181636.36363636365</v>
          </cell>
        </row>
        <row r="582">
          <cell r="C582" t="str">
            <v>FG10933.339.0250.C</v>
          </cell>
          <cell r="D582" t="str">
            <v>OVALE LIQUID SOAP LOTUS 250 ML BTL</v>
          </cell>
          <cell r="E582">
            <v>36</v>
          </cell>
          <cell r="F582">
            <v>392727.27272727271</v>
          </cell>
          <cell r="G582">
            <v>363272.72727272729</v>
          </cell>
          <cell r="H582">
            <v>0</v>
          </cell>
          <cell r="I582">
            <v>0</v>
          </cell>
          <cell r="J582">
            <v>392727.27272727271</v>
          </cell>
          <cell r="K582">
            <v>363272.72727272729</v>
          </cell>
        </row>
        <row r="583">
          <cell r="C583" t="str">
            <v>FG10934.003.0005.O</v>
          </cell>
          <cell r="D583" t="str">
            <v>OVALE MASKULIN FL TISSUE SACHET CLASSIC</v>
          </cell>
          <cell r="E583">
            <v>720</v>
          </cell>
          <cell r="F583">
            <v>212727.27</v>
          </cell>
          <cell r="G583">
            <v>196772.72474999999</v>
          </cell>
          <cell r="H583">
            <v>0</v>
          </cell>
          <cell r="I583">
            <v>0</v>
          </cell>
          <cell r="J583">
            <v>212727.27</v>
          </cell>
          <cell r="K583">
            <v>196772.72474999999</v>
          </cell>
        </row>
        <row r="584">
          <cell r="C584" t="str">
            <v>FG10934.003.0075.C</v>
          </cell>
          <cell r="D584" t="str">
            <v>OVALE MFL ANTI ACNE 75 ML BTL</v>
          </cell>
          <cell r="E584">
            <v>36</v>
          </cell>
          <cell r="F584">
            <v>270000</v>
          </cell>
          <cell r="G584">
            <v>249750</v>
          </cell>
          <cell r="H584">
            <v>0</v>
          </cell>
          <cell r="I584">
            <v>0</v>
          </cell>
          <cell r="J584">
            <v>286363.63636363635</v>
          </cell>
          <cell r="K584">
            <v>264886.36363636365</v>
          </cell>
        </row>
        <row r="585">
          <cell r="C585" t="str">
            <v>FG10934.003.0150.C</v>
          </cell>
          <cell r="D585" t="str">
            <v>OVALE MFL ANTI ACNE 150 ML BTL</v>
          </cell>
          <cell r="E585">
            <v>36</v>
          </cell>
          <cell r="F585">
            <v>458181.81818181812</v>
          </cell>
          <cell r="G585">
            <v>423818.18181818177</v>
          </cell>
          <cell r="H585">
            <v>0</v>
          </cell>
          <cell r="I585">
            <v>0</v>
          </cell>
          <cell r="J585">
            <v>482727.27272727271</v>
          </cell>
          <cell r="K585">
            <v>446522.72727272729</v>
          </cell>
        </row>
        <row r="586">
          <cell r="C586" t="str">
            <v>FG10934.035.0075.C</v>
          </cell>
          <cell r="D586" t="str">
            <v>OVALE MFL CLASSIC 75 ML BTL</v>
          </cell>
          <cell r="E586">
            <v>36</v>
          </cell>
          <cell r="F586">
            <v>270000</v>
          </cell>
          <cell r="G586">
            <v>249750</v>
          </cell>
          <cell r="H586">
            <v>0</v>
          </cell>
          <cell r="I586">
            <v>0</v>
          </cell>
          <cell r="J586">
            <v>286363.63636363635</v>
          </cell>
          <cell r="K586">
            <v>264886.36363636365</v>
          </cell>
        </row>
        <row r="587">
          <cell r="C587" t="str">
            <v>FG10934.035.0150.C</v>
          </cell>
          <cell r="D587" t="str">
            <v>OVALE MFL CLASSIC 150 ML BTL</v>
          </cell>
          <cell r="E587">
            <v>36</v>
          </cell>
          <cell r="F587">
            <v>458181.81818181812</v>
          </cell>
          <cell r="G587">
            <v>423818.18181818177</v>
          </cell>
          <cell r="H587">
            <v>0</v>
          </cell>
          <cell r="I587">
            <v>0</v>
          </cell>
          <cell r="J587">
            <v>482727.27272727271</v>
          </cell>
          <cell r="K587">
            <v>446522.72727272729</v>
          </cell>
        </row>
        <row r="588">
          <cell r="C588" t="str">
            <v>FG10934.074.0005.O</v>
          </cell>
          <cell r="D588" t="str">
            <v>OVALE MASKULIN FL TISSUE SACHET ANTI ACN</v>
          </cell>
          <cell r="E588">
            <v>720</v>
          </cell>
          <cell r="F588">
            <v>212727.27</v>
          </cell>
          <cell r="G588">
            <v>196772.72474999999</v>
          </cell>
          <cell r="H588">
            <v>0</v>
          </cell>
          <cell r="I588">
            <v>0</v>
          </cell>
          <cell r="J588">
            <v>212727.27</v>
          </cell>
          <cell r="K588">
            <v>196772.72474999999</v>
          </cell>
        </row>
        <row r="589">
          <cell r="C589" t="str">
            <v>FG10934.136.0075.C</v>
          </cell>
          <cell r="D589" t="str">
            <v>OVALE MFL OIL FR 75 ML BTL</v>
          </cell>
          <cell r="E589">
            <v>36</v>
          </cell>
          <cell r="F589">
            <v>270000</v>
          </cell>
          <cell r="G589">
            <v>249750</v>
          </cell>
          <cell r="H589">
            <v>0</v>
          </cell>
          <cell r="I589">
            <v>0</v>
          </cell>
          <cell r="J589">
            <v>286363.63636363635</v>
          </cell>
          <cell r="K589">
            <v>264886.36363636365</v>
          </cell>
        </row>
        <row r="590">
          <cell r="C590" t="str">
            <v>FG10934.136.0150.C</v>
          </cell>
          <cell r="D590" t="str">
            <v>OVALE MFL OIL FR 150 ML BTL</v>
          </cell>
          <cell r="E590">
            <v>36</v>
          </cell>
          <cell r="F590">
            <v>458181.81818181812</v>
          </cell>
          <cell r="G590">
            <v>423818.18181818177</v>
          </cell>
          <cell r="H590">
            <v>0</v>
          </cell>
          <cell r="I590">
            <v>0</v>
          </cell>
          <cell r="J590">
            <v>482727.27272727271</v>
          </cell>
          <cell r="K590">
            <v>446522.72727272729</v>
          </cell>
        </row>
        <row r="591">
          <cell r="C591" t="str">
            <v>FG10934.222.0075.C</v>
          </cell>
          <cell r="D591" t="str">
            <v>OVALE MFL WITH AHA 75 ML BTL</v>
          </cell>
          <cell r="E591">
            <v>36</v>
          </cell>
          <cell r="F591">
            <v>270000</v>
          </cell>
          <cell r="G591">
            <v>249750</v>
          </cell>
          <cell r="H591">
            <v>0</v>
          </cell>
          <cell r="I591">
            <v>0</v>
          </cell>
          <cell r="J591">
            <v>286363.63636363635</v>
          </cell>
          <cell r="K591">
            <v>264886.36363636365</v>
          </cell>
        </row>
        <row r="592">
          <cell r="C592" t="str">
            <v>FG10934.222.0150.C</v>
          </cell>
          <cell r="D592" t="str">
            <v>OVALE MFL WITH AHA 150 ML BTL</v>
          </cell>
          <cell r="E592">
            <v>36</v>
          </cell>
          <cell r="F592">
            <v>458181.81818181812</v>
          </cell>
          <cell r="G592">
            <v>423818.18181818177</v>
          </cell>
          <cell r="H592">
            <v>0</v>
          </cell>
          <cell r="I592">
            <v>0</v>
          </cell>
          <cell r="J592">
            <v>482727.27272727271</v>
          </cell>
          <cell r="K592">
            <v>446522.72727272729</v>
          </cell>
        </row>
        <row r="593">
          <cell r="C593" t="str">
            <v>FG10934.430.0010.O</v>
          </cell>
          <cell r="D593" t="str">
            <v>OVALE MASK OCF GENTLEMAN &amp; CONFIDENT</v>
          </cell>
          <cell r="E593">
            <v>144</v>
          </cell>
          <cell r="F593">
            <v>2127272.73</v>
          </cell>
          <cell r="G593">
            <v>1967727.2752500002</v>
          </cell>
          <cell r="H593">
            <v>0</v>
          </cell>
          <cell r="I593">
            <v>0</v>
          </cell>
          <cell r="J593">
            <v>2127272.73</v>
          </cell>
          <cell r="K593">
            <v>1967727.2752500002</v>
          </cell>
        </row>
        <row r="594">
          <cell r="C594" t="str">
            <v>FG10952.009.0015.O</v>
          </cell>
          <cell r="D594" t="str">
            <v>OVALE FACIAL MASK AVOCADO 15 GR SACHET</v>
          </cell>
          <cell r="E594">
            <v>144</v>
          </cell>
          <cell r="F594">
            <v>680727.27272727271</v>
          </cell>
          <cell r="G594">
            <v>629672.72727272729</v>
          </cell>
          <cell r="H594">
            <v>0</v>
          </cell>
          <cell r="I594">
            <v>0</v>
          </cell>
          <cell r="J594">
            <v>713454.54545454541</v>
          </cell>
          <cell r="K594">
            <v>659945.45454545459</v>
          </cell>
        </row>
        <row r="595">
          <cell r="C595" t="str">
            <v>FG10952.009.0152.O</v>
          </cell>
          <cell r="D595" t="str">
            <v>OVALE FAC MASK AVOCADO 15G SCH -1408</v>
          </cell>
          <cell r="E595">
            <v>144</v>
          </cell>
          <cell r="F595">
            <v>680727.27272727271</v>
          </cell>
          <cell r="G595">
            <v>629672.72727272729</v>
          </cell>
          <cell r="H595">
            <v>0</v>
          </cell>
          <cell r="I595">
            <v>0</v>
          </cell>
          <cell r="J595">
            <v>713454.54545454541</v>
          </cell>
          <cell r="K595">
            <v>659945.45454545459</v>
          </cell>
        </row>
        <row r="596">
          <cell r="C596" t="str">
            <v>FG10952.014.0015.O</v>
          </cell>
          <cell r="D596" t="str">
            <v>OVALE FACIAL MASK BENGKOANG 15 GR SACHET</v>
          </cell>
          <cell r="E596">
            <v>144</v>
          </cell>
          <cell r="F596">
            <v>680727.27272727271</v>
          </cell>
          <cell r="G596">
            <v>629672.72727272729</v>
          </cell>
          <cell r="H596">
            <v>0</v>
          </cell>
          <cell r="I596">
            <v>0</v>
          </cell>
          <cell r="J596">
            <v>713454.54545454541</v>
          </cell>
          <cell r="K596">
            <v>659945.45454545459</v>
          </cell>
        </row>
        <row r="597">
          <cell r="C597" t="str">
            <v>FG10952.014.0075.P</v>
          </cell>
          <cell r="D597" t="str">
            <v>OVALE FACIAL MASK BENGKOANG 75 GR TUBE</v>
          </cell>
          <cell r="E597">
            <v>24</v>
          </cell>
          <cell r="F597">
            <v>305454.54545454541</v>
          </cell>
          <cell r="G597">
            <v>282545.45454545453</v>
          </cell>
          <cell r="H597">
            <v>0</v>
          </cell>
          <cell r="I597">
            <v>0</v>
          </cell>
          <cell r="J597">
            <v>318545.45454545453</v>
          </cell>
          <cell r="K597">
            <v>294654.54545454547</v>
          </cell>
        </row>
        <row r="598">
          <cell r="C598" t="str">
            <v>FG10952.014.0152.O</v>
          </cell>
          <cell r="D598" t="str">
            <v>OVALE FAC MASK BENGKOANG 15G SCH -1408</v>
          </cell>
          <cell r="E598">
            <v>144</v>
          </cell>
          <cell r="F598">
            <v>680727.27272727271</v>
          </cell>
          <cell r="G598">
            <v>629672.72727272729</v>
          </cell>
          <cell r="H598">
            <v>0</v>
          </cell>
          <cell r="I598">
            <v>0</v>
          </cell>
          <cell r="J598">
            <v>713454.54545454541</v>
          </cell>
          <cell r="K598">
            <v>659945.45454545459</v>
          </cell>
        </row>
        <row r="599">
          <cell r="C599" t="str">
            <v>FG10952.014.0752.P</v>
          </cell>
          <cell r="D599" t="str">
            <v>OVALE FAC MASK BENGKOANG 75G TUBE -1408</v>
          </cell>
          <cell r="E599">
            <v>24</v>
          </cell>
          <cell r="F599">
            <v>305454.54545454541</v>
          </cell>
          <cell r="G599">
            <v>282545.45454545453</v>
          </cell>
          <cell r="H599">
            <v>0</v>
          </cell>
          <cell r="I599">
            <v>0</v>
          </cell>
          <cell r="J599">
            <v>318545.45454545453</v>
          </cell>
          <cell r="K599">
            <v>294654.54545454547</v>
          </cell>
        </row>
        <row r="600">
          <cell r="C600" t="str">
            <v>FG10952.046.0015.O</v>
          </cell>
          <cell r="D600" t="str">
            <v>OVALE FACIAL MASK CUCUMBER 15 GR SACHET</v>
          </cell>
          <cell r="E600">
            <v>144</v>
          </cell>
          <cell r="F600">
            <v>680727.27272727271</v>
          </cell>
          <cell r="G600">
            <v>629672.72727272729</v>
          </cell>
          <cell r="H600">
            <v>0</v>
          </cell>
          <cell r="I600">
            <v>0</v>
          </cell>
          <cell r="J600">
            <v>713454.54545454541</v>
          </cell>
          <cell r="K600">
            <v>659945.45454545459</v>
          </cell>
        </row>
        <row r="601">
          <cell r="C601" t="str">
            <v>FG10952.046.0152.O</v>
          </cell>
          <cell r="D601" t="str">
            <v>OVALE FAC MASK CUCUMBER 15G SCH -1408</v>
          </cell>
          <cell r="E601">
            <v>144</v>
          </cell>
          <cell r="F601">
            <v>680727.27272727271</v>
          </cell>
          <cell r="G601">
            <v>629672.72727272729</v>
          </cell>
          <cell r="H601">
            <v>0</v>
          </cell>
          <cell r="I601">
            <v>0</v>
          </cell>
          <cell r="J601">
            <v>713454.54545454541</v>
          </cell>
          <cell r="K601">
            <v>659945.45454545459</v>
          </cell>
        </row>
        <row r="602">
          <cell r="C602" t="str">
            <v>FG10952.111.0015.O</v>
          </cell>
          <cell r="D602" t="str">
            <v>OVALE FACIAL MASK LEMON 15 GR SACHET</v>
          </cell>
          <cell r="E602">
            <v>144</v>
          </cell>
          <cell r="F602">
            <v>680727.27272727271</v>
          </cell>
          <cell r="G602">
            <v>629672.72727272729</v>
          </cell>
          <cell r="H602">
            <v>0</v>
          </cell>
          <cell r="I602">
            <v>0</v>
          </cell>
          <cell r="J602">
            <v>713454.54545454541</v>
          </cell>
          <cell r="K602">
            <v>659945.45454545459</v>
          </cell>
        </row>
        <row r="603">
          <cell r="C603" t="str">
            <v>FG10952.111.0075.P</v>
          </cell>
          <cell r="D603" t="str">
            <v>OVALE FAC MASK LEMON 75 GR TUBE-1408</v>
          </cell>
          <cell r="E603">
            <v>24</v>
          </cell>
          <cell r="F603">
            <v>305454.54545454541</v>
          </cell>
          <cell r="G603">
            <v>282545.45454545453</v>
          </cell>
          <cell r="H603">
            <v>0</v>
          </cell>
          <cell r="I603">
            <v>0</v>
          </cell>
          <cell r="J603">
            <v>318545.45454545453</v>
          </cell>
          <cell r="K603">
            <v>294654.54545454547</v>
          </cell>
        </row>
        <row r="604">
          <cell r="C604" t="str">
            <v>FG10952.111.0152.O</v>
          </cell>
          <cell r="D604" t="str">
            <v>OVALE FAC MASK LEMON 15G SCH -1408</v>
          </cell>
          <cell r="E604">
            <v>144</v>
          </cell>
          <cell r="F604">
            <v>680727.27272727271</v>
          </cell>
          <cell r="G604">
            <v>629672.72727272729</v>
          </cell>
          <cell r="H604">
            <v>0</v>
          </cell>
          <cell r="I604">
            <v>0</v>
          </cell>
          <cell r="J604">
            <v>713454.54545454541</v>
          </cell>
          <cell r="K604">
            <v>659945.45454545459</v>
          </cell>
        </row>
        <row r="605">
          <cell r="C605" t="str">
            <v>FG10952.202.0015.O</v>
          </cell>
          <cell r="D605" t="str">
            <v>OVALE FACIAL MASK TOMATO 15 GR SACHET</v>
          </cell>
          <cell r="E605">
            <v>144</v>
          </cell>
          <cell r="F605">
            <v>680727.27272727271</v>
          </cell>
          <cell r="G605">
            <v>629672.72727272729</v>
          </cell>
          <cell r="H605">
            <v>0</v>
          </cell>
          <cell r="I605">
            <v>0</v>
          </cell>
          <cell r="J605">
            <v>713454.54545454541</v>
          </cell>
          <cell r="K605">
            <v>659945.45454545459</v>
          </cell>
        </row>
        <row r="606">
          <cell r="C606" t="str">
            <v>FG10952.202.0152.O</v>
          </cell>
          <cell r="D606" t="str">
            <v>OVALE FAC MASK TOMATO 15G SCH -1408</v>
          </cell>
          <cell r="E606">
            <v>144</v>
          </cell>
          <cell r="F606">
            <v>680727.27272727271</v>
          </cell>
          <cell r="G606">
            <v>629672.72727272729</v>
          </cell>
          <cell r="H606">
            <v>0</v>
          </cell>
          <cell r="I606">
            <v>0</v>
          </cell>
          <cell r="J606">
            <v>713454.54545454541</v>
          </cell>
          <cell r="K606">
            <v>659945.45454545459</v>
          </cell>
        </row>
        <row r="607">
          <cell r="C607" t="str">
            <v>FG10962.053.0120.C</v>
          </cell>
          <cell r="D607" t="str">
            <v>OVALE BODY MIST DESSERT OASE 120 ML</v>
          </cell>
          <cell r="E607">
            <v>36</v>
          </cell>
          <cell r="F607">
            <v>245454.55</v>
          </cell>
          <cell r="G607">
            <v>227045.45874999999</v>
          </cell>
          <cell r="H607">
            <v>0</v>
          </cell>
          <cell r="I607">
            <v>0</v>
          </cell>
          <cell r="J607">
            <v>245454.55</v>
          </cell>
          <cell r="K607">
            <v>227045.45874999999</v>
          </cell>
        </row>
        <row r="608">
          <cell r="C608" t="str">
            <v>FG10962.128.0060.C</v>
          </cell>
          <cell r="D608" t="str">
            <v>OVALE BODY MIST MOUNTAIN HAZE 60 ML</v>
          </cell>
          <cell r="E608">
            <v>36</v>
          </cell>
          <cell r="F608">
            <v>147272.73000000001</v>
          </cell>
          <cell r="G608">
            <v>136227.27525000001</v>
          </cell>
          <cell r="H608">
            <v>0</v>
          </cell>
          <cell r="I608">
            <v>0</v>
          </cell>
          <cell r="J608">
            <v>147272.73000000001</v>
          </cell>
          <cell r="K608">
            <v>136227.27525000001</v>
          </cell>
        </row>
        <row r="609">
          <cell r="C609" t="str">
            <v>FG10962.128.0120.C</v>
          </cell>
          <cell r="D609" t="str">
            <v>OVALE BODY MIST MOUNTAIN HAZE 120 ML</v>
          </cell>
          <cell r="E609">
            <v>36</v>
          </cell>
          <cell r="F609">
            <v>245454.55</v>
          </cell>
          <cell r="G609">
            <v>227045.45874999999</v>
          </cell>
          <cell r="H609">
            <v>0</v>
          </cell>
          <cell r="I609">
            <v>0</v>
          </cell>
          <cell r="J609">
            <v>245454.55</v>
          </cell>
          <cell r="K609">
            <v>227045.45874999999</v>
          </cell>
        </row>
        <row r="610">
          <cell r="C610" t="str">
            <v>FG10962.160.0120.C</v>
          </cell>
          <cell r="D610" t="str">
            <v>OVALE BODY MIST RAIN FOREST 120 ML</v>
          </cell>
          <cell r="E610">
            <v>36</v>
          </cell>
          <cell r="F610">
            <v>245454.55</v>
          </cell>
          <cell r="G610">
            <v>227045.45874999999</v>
          </cell>
          <cell r="H610">
            <v>0</v>
          </cell>
          <cell r="I610">
            <v>0</v>
          </cell>
          <cell r="J610">
            <v>245454.55</v>
          </cell>
          <cell r="K610">
            <v>227045.45874999999</v>
          </cell>
        </row>
        <row r="611">
          <cell r="C611" t="str">
            <v>FG10962.169.0060.C</v>
          </cell>
          <cell r="D611" t="str">
            <v>OVALE BODY MIST SEA BREEZE 60 ML</v>
          </cell>
          <cell r="E611">
            <v>36</v>
          </cell>
          <cell r="F611">
            <v>147272.73000000001</v>
          </cell>
          <cell r="G611">
            <v>136227.27525000001</v>
          </cell>
          <cell r="H611">
            <v>0</v>
          </cell>
          <cell r="I611">
            <v>0</v>
          </cell>
          <cell r="J611">
            <v>147272.73000000001</v>
          </cell>
          <cell r="K611">
            <v>136227.27525000001</v>
          </cell>
        </row>
        <row r="612">
          <cell r="C612" t="str">
            <v>FG10962.169.0120.C</v>
          </cell>
          <cell r="D612" t="str">
            <v>OVALE BODY MIST SEA BREEZE 120 ML</v>
          </cell>
          <cell r="E612">
            <v>36</v>
          </cell>
          <cell r="F612">
            <v>245454.55</v>
          </cell>
          <cell r="G612">
            <v>227045.45874999999</v>
          </cell>
          <cell r="H612">
            <v>0</v>
          </cell>
          <cell r="I612">
            <v>0</v>
          </cell>
          <cell r="J612">
            <v>245454.55</v>
          </cell>
          <cell r="K612">
            <v>227045.45874999999</v>
          </cell>
        </row>
        <row r="613">
          <cell r="C613" t="str">
            <v>FG10962.215.0060.C</v>
          </cell>
          <cell r="D613" t="str">
            <v>OVALE BODY MIST WATER FLOWER 60 ML</v>
          </cell>
          <cell r="E613">
            <v>36</v>
          </cell>
          <cell r="F613">
            <v>147272.73000000001</v>
          </cell>
          <cell r="G613">
            <v>136227.27525000001</v>
          </cell>
          <cell r="H613">
            <v>0</v>
          </cell>
          <cell r="I613">
            <v>0</v>
          </cell>
          <cell r="J613">
            <v>147272.73000000001</v>
          </cell>
          <cell r="K613">
            <v>136227.27525000001</v>
          </cell>
        </row>
        <row r="614">
          <cell r="C614" t="str">
            <v>FG10962.215.0120.C</v>
          </cell>
          <cell r="D614" t="str">
            <v>OVALE BODY MIST WATER FLOWER 120 ML</v>
          </cell>
          <cell r="E614">
            <v>36</v>
          </cell>
          <cell r="F614">
            <v>245454.55</v>
          </cell>
          <cell r="G614">
            <v>227045.45874999999</v>
          </cell>
          <cell r="H614">
            <v>0</v>
          </cell>
          <cell r="I614">
            <v>0</v>
          </cell>
          <cell r="J614">
            <v>245454.55</v>
          </cell>
          <cell r="K614">
            <v>227045.45874999999</v>
          </cell>
        </row>
        <row r="615">
          <cell r="C615" t="str">
            <v>FG10964.014.0010.H</v>
          </cell>
          <cell r="D615" t="str">
            <v>OVALE LULUR BALI BENGKOANG 100 GR JAR</v>
          </cell>
          <cell r="E615">
            <v>24</v>
          </cell>
          <cell r="F615">
            <v>261818.18181818179</v>
          </cell>
          <cell r="G615">
            <v>242181.81818181818</v>
          </cell>
          <cell r="H615">
            <v>0</v>
          </cell>
          <cell r="I615">
            <v>0</v>
          </cell>
          <cell r="J615">
            <v>272727.27272727271</v>
          </cell>
          <cell r="K615">
            <v>252272.72727272726</v>
          </cell>
        </row>
        <row r="616">
          <cell r="C616" t="str">
            <v>FG10964.253.0010.H</v>
          </cell>
          <cell r="D616" t="str">
            <v>OVALE LULUR BALI HONEY C. 100 GR JAR</v>
          </cell>
          <cell r="E616">
            <v>24</v>
          </cell>
          <cell r="F616">
            <v>261818.18181818179</v>
          </cell>
          <cell r="G616">
            <v>242181.81818181818</v>
          </cell>
          <cell r="H616">
            <v>0</v>
          </cell>
          <cell r="I616">
            <v>0</v>
          </cell>
          <cell r="J616">
            <v>272727.27272727271</v>
          </cell>
          <cell r="K616">
            <v>252272.72727272726</v>
          </cell>
        </row>
        <row r="617">
          <cell r="C617" t="str">
            <v>FG10964.254.0010.H</v>
          </cell>
          <cell r="D617" t="str">
            <v>OVALE LULUR BALI MILK 100 GR JAR</v>
          </cell>
          <cell r="E617">
            <v>24</v>
          </cell>
          <cell r="F617">
            <v>261818.18181818179</v>
          </cell>
          <cell r="G617">
            <v>242181.81818181818</v>
          </cell>
          <cell r="H617">
            <v>0</v>
          </cell>
          <cell r="I617">
            <v>0</v>
          </cell>
          <cell r="J617">
            <v>272727.27272727271</v>
          </cell>
          <cell r="K617">
            <v>252272.72727272726</v>
          </cell>
        </row>
        <row r="618">
          <cell r="C618" t="str">
            <v>FG10964.255.0010.H</v>
          </cell>
          <cell r="D618" t="str">
            <v>OVALE LULUR BALI COFFE 100 GR JAR</v>
          </cell>
          <cell r="E618">
            <v>24</v>
          </cell>
          <cell r="F618">
            <v>261818.18181818179</v>
          </cell>
          <cell r="G618">
            <v>242181.81818181818</v>
          </cell>
          <cell r="H618">
            <v>0</v>
          </cell>
          <cell r="I618">
            <v>0</v>
          </cell>
          <cell r="J618">
            <v>272727.27272727271</v>
          </cell>
          <cell r="K618">
            <v>252272.72727272726</v>
          </cell>
        </row>
        <row r="619">
          <cell r="C619" t="str">
            <v>FG10964.256.0010.H</v>
          </cell>
          <cell r="D619" t="str">
            <v>OVALE LULUR BALI CHOCOLATE 100 GR JAR</v>
          </cell>
          <cell r="E619">
            <v>24</v>
          </cell>
          <cell r="F619">
            <v>261818.18181818179</v>
          </cell>
          <cell r="G619">
            <v>242181.81818181818</v>
          </cell>
          <cell r="H619">
            <v>0</v>
          </cell>
          <cell r="I619">
            <v>0</v>
          </cell>
          <cell r="J619">
            <v>272727.27272727271</v>
          </cell>
          <cell r="K619">
            <v>252272.72727272726</v>
          </cell>
        </row>
        <row r="620">
          <cell r="C620" t="str">
            <v>FG10964.257.0010.H</v>
          </cell>
          <cell r="D620" t="str">
            <v>OVALE LULUR BALI BOREH 100 GR JAR</v>
          </cell>
          <cell r="E620">
            <v>24</v>
          </cell>
          <cell r="F620">
            <v>261818.18181818179</v>
          </cell>
          <cell r="G620">
            <v>242181.81818181818</v>
          </cell>
          <cell r="H620">
            <v>0</v>
          </cell>
          <cell r="I620">
            <v>0</v>
          </cell>
          <cell r="J620">
            <v>272727.27272727271</v>
          </cell>
          <cell r="K620">
            <v>252272.72727272726</v>
          </cell>
        </row>
        <row r="621">
          <cell r="C621" t="str">
            <v>FG10972.274.0100.C</v>
          </cell>
          <cell r="D621" t="str">
            <v>OVALE OLIVE OIL 100 ML BOTOL</v>
          </cell>
          <cell r="E621">
            <v>24</v>
          </cell>
          <cell r="F621">
            <v>458181.81818181812</v>
          </cell>
          <cell r="G621">
            <v>423818.18181818177</v>
          </cell>
          <cell r="H621">
            <v>0</v>
          </cell>
          <cell r="I621">
            <v>0</v>
          </cell>
          <cell r="J621">
            <v>458181.81818181812</v>
          </cell>
          <cell r="K621">
            <v>423818.18181818177</v>
          </cell>
        </row>
        <row r="622">
          <cell r="C622" t="str">
            <v>FG10995.014.0015.O</v>
          </cell>
          <cell r="D622" t="str">
            <v>OVALE FAC MASK PWD BENGKOANG 15G SCH</v>
          </cell>
          <cell r="E622">
            <v>144</v>
          </cell>
          <cell r="F622">
            <v>654545.44999999995</v>
          </cell>
          <cell r="G622">
            <v>605454.54125000001</v>
          </cell>
          <cell r="H622">
            <v>0</v>
          </cell>
          <cell r="I622">
            <v>0</v>
          </cell>
          <cell r="J622">
            <v>654545.44999999995</v>
          </cell>
          <cell r="K622">
            <v>605454.54125000001</v>
          </cell>
        </row>
        <row r="623">
          <cell r="C623" t="str">
            <v>FG10995.433.0015.O</v>
          </cell>
          <cell r="D623" t="str">
            <v>OVALE FAC MASK PWD PEARL 15G SCH</v>
          </cell>
          <cell r="E623">
            <v>144</v>
          </cell>
          <cell r="F623">
            <v>654545.44999999995</v>
          </cell>
          <cell r="G623">
            <v>605454.54125000001</v>
          </cell>
          <cell r="H623">
            <v>0</v>
          </cell>
          <cell r="I623">
            <v>0</v>
          </cell>
          <cell r="J623">
            <v>654545.44999999995</v>
          </cell>
          <cell r="K623">
            <v>605454.54125000001</v>
          </cell>
        </row>
        <row r="624">
          <cell r="C624" t="str">
            <v>FG10995.434.0015.O</v>
          </cell>
          <cell r="D624" t="str">
            <v>OVALE FAC MASK PWD BLACK TEA 15G SCH</v>
          </cell>
          <cell r="E624">
            <v>144</v>
          </cell>
          <cell r="F624">
            <v>654545.44999999995</v>
          </cell>
          <cell r="G624">
            <v>605454.54125000001</v>
          </cell>
          <cell r="H624">
            <v>0</v>
          </cell>
          <cell r="I624">
            <v>0</v>
          </cell>
          <cell r="J624">
            <v>654545.44999999995</v>
          </cell>
          <cell r="K624">
            <v>605454.54125000001</v>
          </cell>
        </row>
        <row r="625">
          <cell r="C625" t="str">
            <v>FG11012.002.0060.C</v>
          </cell>
          <cell r="D625" t="str">
            <v>RESIK V EXT ANGGREK 60 ML BTL</v>
          </cell>
          <cell r="E625">
            <v>36</v>
          </cell>
          <cell r="F625">
            <v>180000</v>
          </cell>
          <cell r="G625">
            <v>166500</v>
          </cell>
          <cell r="H625">
            <v>0</v>
          </cell>
          <cell r="I625">
            <v>0</v>
          </cell>
          <cell r="J625">
            <v>180000</v>
          </cell>
          <cell r="K625">
            <v>166500</v>
          </cell>
        </row>
        <row r="626">
          <cell r="C626" t="str">
            <v>FG11012.002.0125.C</v>
          </cell>
          <cell r="D626" t="str">
            <v>RESIK V EXT ANGGREK 125 ML BTL</v>
          </cell>
          <cell r="E626">
            <v>36</v>
          </cell>
          <cell r="F626">
            <v>310909.09090909088</v>
          </cell>
          <cell r="G626">
            <v>287590.90909090906</v>
          </cell>
          <cell r="H626">
            <v>0</v>
          </cell>
          <cell r="I626">
            <v>0</v>
          </cell>
          <cell r="J626">
            <v>310909.09090909088</v>
          </cell>
          <cell r="K626">
            <v>287590.90909090906</v>
          </cell>
        </row>
        <row r="627">
          <cell r="C627" t="str">
            <v>FG11012.112.0060.C</v>
          </cell>
          <cell r="D627" t="str">
            <v>RESIK V EXT LILY 60 ML BTL</v>
          </cell>
          <cell r="E627">
            <v>36</v>
          </cell>
          <cell r="F627">
            <v>180000</v>
          </cell>
          <cell r="G627">
            <v>166500</v>
          </cell>
          <cell r="H627">
            <v>0</v>
          </cell>
          <cell r="I627">
            <v>0</v>
          </cell>
          <cell r="J627">
            <v>180000</v>
          </cell>
          <cell r="K627">
            <v>166500</v>
          </cell>
        </row>
        <row r="628">
          <cell r="C628" t="str">
            <v>FG11012.112.0125.C</v>
          </cell>
          <cell r="D628" t="str">
            <v>RESIK V EXT LILY 125 ML BTL</v>
          </cell>
          <cell r="E628">
            <v>36</v>
          </cell>
          <cell r="F628">
            <v>310909.09090909088</v>
          </cell>
          <cell r="G628">
            <v>287590.90909090906</v>
          </cell>
          <cell r="H628">
            <v>0</v>
          </cell>
          <cell r="I628">
            <v>0</v>
          </cell>
          <cell r="J628">
            <v>310909.09090909088</v>
          </cell>
          <cell r="K628">
            <v>287590.90909090906</v>
          </cell>
        </row>
        <row r="629">
          <cell r="C629" t="str">
            <v>FG11012.118.0060.C</v>
          </cell>
          <cell r="D629" t="str">
            <v>RESIK V EXT MAWAR 60 ML BTL</v>
          </cell>
          <cell r="E629">
            <v>36</v>
          </cell>
          <cell r="F629">
            <v>180000</v>
          </cell>
          <cell r="G629">
            <v>166500</v>
          </cell>
          <cell r="H629">
            <v>0</v>
          </cell>
          <cell r="I629">
            <v>0</v>
          </cell>
          <cell r="J629">
            <v>180000</v>
          </cell>
          <cell r="K629">
            <v>166500</v>
          </cell>
        </row>
        <row r="630">
          <cell r="C630" t="str">
            <v>FG11012.118.0125.C</v>
          </cell>
          <cell r="D630" t="str">
            <v>RESIK V EXT MAWAR 125 ML BTL</v>
          </cell>
          <cell r="E630">
            <v>36</v>
          </cell>
          <cell r="F630">
            <v>310909.09090909088</v>
          </cell>
          <cell r="G630">
            <v>287590.90909090906</v>
          </cell>
          <cell r="H630">
            <v>0</v>
          </cell>
          <cell r="I630">
            <v>0</v>
          </cell>
          <cell r="J630">
            <v>310909.09090909088</v>
          </cell>
          <cell r="K630">
            <v>287590.90909090906</v>
          </cell>
        </row>
        <row r="631">
          <cell r="C631" t="str">
            <v>FG11012.119.0060.C</v>
          </cell>
          <cell r="D631" t="str">
            <v>RESIK V EXT MELATI 60 ML BTL</v>
          </cell>
          <cell r="E631">
            <v>36</v>
          </cell>
          <cell r="F631">
            <v>180000</v>
          </cell>
          <cell r="G631">
            <v>166500</v>
          </cell>
          <cell r="H631">
            <v>0</v>
          </cell>
          <cell r="I631">
            <v>0</v>
          </cell>
          <cell r="J631">
            <v>180000</v>
          </cell>
          <cell r="K631">
            <v>166500</v>
          </cell>
        </row>
        <row r="632">
          <cell r="C632" t="str">
            <v>FG11012.119.0125.C</v>
          </cell>
          <cell r="D632" t="str">
            <v>RESIK V EXT MELATI 125 ML BTL</v>
          </cell>
          <cell r="E632">
            <v>36</v>
          </cell>
          <cell r="F632">
            <v>310909.09090909088</v>
          </cell>
          <cell r="G632">
            <v>287590.90909090906</v>
          </cell>
          <cell r="H632">
            <v>0</v>
          </cell>
          <cell r="I632">
            <v>0</v>
          </cell>
          <cell r="J632">
            <v>310909.09090909088</v>
          </cell>
          <cell r="K632">
            <v>287590.90909090906</v>
          </cell>
        </row>
        <row r="633">
          <cell r="C633" t="str">
            <v>FG11026.116.0050.C</v>
          </cell>
          <cell r="D633" t="str">
            <v>RESIK V MJK 50 ML BTL</v>
          </cell>
          <cell r="E633">
            <v>72</v>
          </cell>
          <cell r="F633">
            <v>490909.09090909088</v>
          </cell>
          <cell r="G633">
            <v>454090.90909090906</v>
          </cell>
          <cell r="H633">
            <v>0</v>
          </cell>
          <cell r="I633">
            <v>0</v>
          </cell>
          <cell r="J633">
            <v>513818.18181818177</v>
          </cell>
          <cell r="K633">
            <v>475281.81818181818</v>
          </cell>
        </row>
        <row r="634">
          <cell r="C634" t="str">
            <v>FG11026.116.0090.C</v>
          </cell>
          <cell r="D634" t="str">
            <v>RESIK V MJK 90 ML BTL</v>
          </cell>
          <cell r="E634">
            <v>36</v>
          </cell>
          <cell r="F634">
            <v>474545.45454545453</v>
          </cell>
          <cell r="G634">
            <v>438954.54545454547</v>
          </cell>
          <cell r="H634">
            <v>0</v>
          </cell>
          <cell r="I634">
            <v>0</v>
          </cell>
          <cell r="J634">
            <v>497454.54545454541</v>
          </cell>
          <cell r="K634">
            <v>460145.45454545453</v>
          </cell>
        </row>
        <row r="635">
          <cell r="C635" t="str">
            <v>FG11026.116.0200.C</v>
          </cell>
          <cell r="D635" t="str">
            <v>RESIK V MJK 200 ML BTL</v>
          </cell>
          <cell r="E635">
            <v>36</v>
          </cell>
          <cell r="F635">
            <v>818181.81818181812</v>
          </cell>
          <cell r="G635">
            <v>756818.18181818177</v>
          </cell>
          <cell r="H635">
            <v>0</v>
          </cell>
          <cell r="I635">
            <v>0</v>
          </cell>
          <cell r="J635">
            <v>859090.90909090906</v>
          </cell>
          <cell r="K635">
            <v>794659.09090909094</v>
          </cell>
        </row>
        <row r="636">
          <cell r="C636" t="str">
            <v>FG11026.116.0502.C</v>
          </cell>
          <cell r="D636" t="str">
            <v>RESIK V MJK 50ML BTL -2</v>
          </cell>
          <cell r="E636">
            <v>72</v>
          </cell>
          <cell r="F636">
            <v>490909.09090909088</v>
          </cell>
          <cell r="G636">
            <v>454090.90909090906</v>
          </cell>
          <cell r="H636">
            <v>0</v>
          </cell>
          <cell r="I636">
            <v>0</v>
          </cell>
          <cell r="J636">
            <v>513818.18181818177</v>
          </cell>
          <cell r="K636">
            <v>475281.81818181818</v>
          </cell>
        </row>
        <row r="637">
          <cell r="C637" t="str">
            <v>FG11026.116.0902.C</v>
          </cell>
          <cell r="D637" t="str">
            <v>RESIK V MJK 90ML BTL -2</v>
          </cell>
          <cell r="E637">
            <v>36</v>
          </cell>
          <cell r="F637">
            <v>474545.45454545453</v>
          </cell>
          <cell r="G637">
            <v>438954.54545454547</v>
          </cell>
          <cell r="H637">
            <v>0</v>
          </cell>
          <cell r="I637">
            <v>0</v>
          </cell>
          <cell r="J637">
            <v>497454.54545454541</v>
          </cell>
          <cell r="K637">
            <v>460145.45454545453</v>
          </cell>
        </row>
        <row r="638">
          <cell r="C638" t="str">
            <v>FG11026.116.2002.C</v>
          </cell>
          <cell r="D638" t="str">
            <v>RESIK V MJK 200ML BTL -2</v>
          </cell>
          <cell r="E638">
            <v>36</v>
          </cell>
          <cell r="F638">
            <v>818181.81818181812</v>
          </cell>
          <cell r="G638">
            <v>756818.18181818177</v>
          </cell>
          <cell r="H638">
            <v>0</v>
          </cell>
          <cell r="I638">
            <v>0</v>
          </cell>
          <cell r="J638">
            <v>859090.90909090906</v>
          </cell>
          <cell r="K638">
            <v>794659.09090909094</v>
          </cell>
        </row>
        <row r="639">
          <cell r="C639" t="str">
            <v>FG11026.435.0050.C</v>
          </cell>
          <cell r="D639" t="str">
            <v>RESIK V RUMPUT FATIMAH 50ML BTL</v>
          </cell>
          <cell r="E639">
            <v>72</v>
          </cell>
          <cell r="F639">
            <v>392727.27</v>
          </cell>
          <cell r="G639">
            <v>363272.72475000005</v>
          </cell>
          <cell r="H639">
            <v>0</v>
          </cell>
          <cell r="I639">
            <v>0</v>
          </cell>
          <cell r="J639">
            <v>392727.27</v>
          </cell>
          <cell r="K639">
            <v>363272.72475000005</v>
          </cell>
        </row>
        <row r="640">
          <cell r="C640" t="str">
            <v>FG11026.435.0090.C</v>
          </cell>
          <cell r="D640" t="str">
            <v>RESIK V RUMPUT FATIMAH 90ML BTL</v>
          </cell>
          <cell r="E640">
            <v>36</v>
          </cell>
          <cell r="F640">
            <v>392727.27</v>
          </cell>
          <cell r="G640">
            <v>363272.72475000005</v>
          </cell>
          <cell r="H640">
            <v>0</v>
          </cell>
          <cell r="I640">
            <v>0</v>
          </cell>
          <cell r="J640">
            <v>392727.27</v>
          </cell>
          <cell r="K640">
            <v>363272.72475000005</v>
          </cell>
        </row>
        <row r="641">
          <cell r="C641" t="str">
            <v>FG11026.435.0200.C</v>
          </cell>
          <cell r="D641" t="str">
            <v>RESIK V RUMPUT FATIMAH 200ML BTL</v>
          </cell>
          <cell r="E641">
            <v>36</v>
          </cell>
          <cell r="F641">
            <v>654545.44999999995</v>
          </cell>
          <cell r="G641">
            <v>605454.54125000001</v>
          </cell>
          <cell r="H641">
            <v>0</v>
          </cell>
          <cell r="I641">
            <v>0</v>
          </cell>
          <cell r="J641">
            <v>654545.44999999995</v>
          </cell>
          <cell r="K641">
            <v>605454.54125000001</v>
          </cell>
        </row>
        <row r="642">
          <cell r="C642" t="str">
            <v>FG11041.002.0050.C</v>
          </cell>
          <cell r="D642" t="str">
            <v>RESIK V CR ANGGREK 50 ML BTL</v>
          </cell>
          <cell r="E642">
            <v>72</v>
          </cell>
          <cell r="F642">
            <v>304363.63636363635</v>
          </cell>
          <cell r="G642">
            <v>281536.36363636365</v>
          </cell>
          <cell r="H642">
            <v>0</v>
          </cell>
          <cell r="I642">
            <v>0</v>
          </cell>
          <cell r="J642">
            <v>320727.27272727271</v>
          </cell>
          <cell r="K642">
            <v>296672.72727272729</v>
          </cell>
        </row>
        <row r="643">
          <cell r="C643" t="str">
            <v>FG11041.002.0090.C</v>
          </cell>
          <cell r="D643" t="str">
            <v>RESIK V CR ANGGREK 90 ML BTL</v>
          </cell>
          <cell r="E643">
            <v>36</v>
          </cell>
          <cell r="F643">
            <v>229090.90909090906</v>
          </cell>
          <cell r="G643">
            <v>211909.09090909088</v>
          </cell>
          <cell r="H643">
            <v>0</v>
          </cell>
          <cell r="I643">
            <v>0</v>
          </cell>
          <cell r="J643">
            <v>240545.45454545453</v>
          </cell>
          <cell r="K643">
            <v>222504.54545454544</v>
          </cell>
        </row>
        <row r="644">
          <cell r="C644" t="str">
            <v>FG11041.002.0200.C</v>
          </cell>
          <cell r="D644" t="str">
            <v>RESIK V CR ANGGREK 200 ML BTL</v>
          </cell>
          <cell r="E644">
            <v>36</v>
          </cell>
          <cell r="F644">
            <v>392727.27272727271</v>
          </cell>
          <cell r="G644">
            <v>363272.72727272729</v>
          </cell>
          <cell r="H644">
            <v>0</v>
          </cell>
          <cell r="I644">
            <v>0</v>
          </cell>
          <cell r="J644">
            <v>412363.63636363635</v>
          </cell>
          <cell r="K644">
            <v>381436.36363636365</v>
          </cell>
        </row>
        <row r="645">
          <cell r="C645" t="str">
            <v>FG11041.002.050H.C</v>
          </cell>
          <cell r="D645" t="str">
            <v>RESIK V CR ANGGREK 50 ML BTL HALAL</v>
          </cell>
          <cell r="E645">
            <v>72</v>
          </cell>
          <cell r="F645">
            <v>304363.63636363635</v>
          </cell>
          <cell r="G645">
            <v>281536.36363636365</v>
          </cell>
          <cell r="H645">
            <v>0</v>
          </cell>
          <cell r="I645">
            <v>0</v>
          </cell>
          <cell r="J645">
            <v>320727.27272727271</v>
          </cell>
          <cell r="K645">
            <v>296672.72727272729</v>
          </cell>
        </row>
        <row r="646">
          <cell r="C646" t="str">
            <v>FG11041.002.090H.C</v>
          </cell>
          <cell r="D646" t="str">
            <v>RESIK V CR ANGGREK 90 ML BTL HALAL</v>
          </cell>
          <cell r="E646">
            <v>36</v>
          </cell>
          <cell r="F646">
            <v>229090.90909090906</v>
          </cell>
          <cell r="G646">
            <v>211909.09090909088</v>
          </cell>
          <cell r="H646">
            <v>0</v>
          </cell>
          <cell r="I646">
            <v>0</v>
          </cell>
          <cell r="J646">
            <v>240545.45454545453</v>
          </cell>
          <cell r="K646">
            <v>222504.54545454544</v>
          </cell>
        </row>
        <row r="647">
          <cell r="C647" t="str">
            <v>FG11041.002.200H.C</v>
          </cell>
          <cell r="D647" t="str">
            <v>RESIK V CR ANGGREK 200 ML BTL HALAL</v>
          </cell>
          <cell r="E647">
            <v>36</v>
          </cell>
          <cell r="F647">
            <v>392727.27272727271</v>
          </cell>
          <cell r="G647">
            <v>363272.72727272729</v>
          </cell>
          <cell r="H647">
            <v>0</v>
          </cell>
          <cell r="I647">
            <v>0</v>
          </cell>
          <cell r="J647">
            <v>412363.63636363635</v>
          </cell>
          <cell r="K647">
            <v>381436.36363636365</v>
          </cell>
        </row>
        <row r="648">
          <cell r="C648" t="str">
            <v>FG11041.106.0090.C</v>
          </cell>
          <cell r="D648" t="str">
            <v>RESIK V CR KENANGA 90 ML BTL</v>
          </cell>
          <cell r="E648">
            <v>36</v>
          </cell>
          <cell r="F648">
            <v>229090.90909090906</v>
          </cell>
          <cell r="G648">
            <v>211909.09090909088</v>
          </cell>
          <cell r="H648">
            <v>0</v>
          </cell>
          <cell r="I648">
            <v>0</v>
          </cell>
          <cell r="J648">
            <v>240545.45454545453</v>
          </cell>
          <cell r="K648">
            <v>222504.54545454544</v>
          </cell>
        </row>
        <row r="649">
          <cell r="C649" t="str">
            <v>FG11041.106.0200.C</v>
          </cell>
          <cell r="D649" t="str">
            <v>RESIK V CR KENANGA 200 ML BTL</v>
          </cell>
          <cell r="E649">
            <v>36</v>
          </cell>
          <cell r="F649">
            <v>392727.27272727271</v>
          </cell>
          <cell r="G649">
            <v>363272.72727272729</v>
          </cell>
          <cell r="H649">
            <v>0</v>
          </cell>
          <cell r="I649">
            <v>0</v>
          </cell>
          <cell r="J649">
            <v>412363.63636363635</v>
          </cell>
          <cell r="K649">
            <v>381436.36363636365</v>
          </cell>
        </row>
        <row r="650">
          <cell r="C650" t="str">
            <v>FG11041.106.090H.C</v>
          </cell>
          <cell r="D650" t="str">
            <v>RESIK V CR KENANGA 90 ML BTL HALAL</v>
          </cell>
          <cell r="E650">
            <v>36</v>
          </cell>
          <cell r="F650">
            <v>229090.90909090906</v>
          </cell>
          <cell r="G650">
            <v>211909.09090909088</v>
          </cell>
          <cell r="H650">
            <v>0</v>
          </cell>
          <cell r="I650">
            <v>0</v>
          </cell>
          <cell r="J650">
            <v>240545.45454545453</v>
          </cell>
          <cell r="K650">
            <v>222504.54545454544</v>
          </cell>
        </row>
        <row r="651">
          <cell r="C651" t="str">
            <v>FG11041.106.200H.C</v>
          </cell>
          <cell r="D651" t="str">
            <v>RESIK V CR KENANGA 200 ML BTL HALAL</v>
          </cell>
          <cell r="E651">
            <v>36</v>
          </cell>
          <cell r="F651">
            <v>392727.27272727271</v>
          </cell>
          <cell r="G651">
            <v>363272.72727272729</v>
          </cell>
          <cell r="H651">
            <v>0</v>
          </cell>
          <cell r="I651">
            <v>0</v>
          </cell>
          <cell r="J651">
            <v>412363.63636363635</v>
          </cell>
          <cell r="K651">
            <v>381436.36363636365</v>
          </cell>
        </row>
        <row r="652">
          <cell r="C652" t="str">
            <v>FG11041.118.0050.C</v>
          </cell>
          <cell r="D652" t="str">
            <v>RESIK V CR MAWAR 50 ML BTL</v>
          </cell>
          <cell r="E652">
            <v>72</v>
          </cell>
          <cell r="F652">
            <v>304363.63636363635</v>
          </cell>
          <cell r="G652">
            <v>281536.36363636365</v>
          </cell>
          <cell r="H652">
            <v>0</v>
          </cell>
          <cell r="I652">
            <v>0</v>
          </cell>
          <cell r="J652">
            <v>320727.27272727271</v>
          </cell>
          <cell r="K652">
            <v>296672.72727272729</v>
          </cell>
        </row>
        <row r="653">
          <cell r="C653" t="str">
            <v>FG11041.118.0090.C</v>
          </cell>
          <cell r="D653" t="str">
            <v>RESIK V CR MAWAR 90 ML BTL</v>
          </cell>
          <cell r="E653">
            <v>36</v>
          </cell>
          <cell r="F653">
            <v>229090.90909090906</v>
          </cell>
          <cell r="G653">
            <v>211909.09090909088</v>
          </cell>
          <cell r="H653">
            <v>0</v>
          </cell>
          <cell r="I653">
            <v>0</v>
          </cell>
          <cell r="J653">
            <v>240545.45454545453</v>
          </cell>
          <cell r="K653">
            <v>222504.54545454544</v>
          </cell>
        </row>
        <row r="654">
          <cell r="C654" t="str">
            <v>FG11041.118.0200.C</v>
          </cell>
          <cell r="D654" t="str">
            <v>RESIK V CR MAWAR 200 ML BTL</v>
          </cell>
          <cell r="E654">
            <v>36</v>
          </cell>
          <cell r="F654">
            <v>392727.27272727271</v>
          </cell>
          <cell r="G654">
            <v>363272.72727272729</v>
          </cell>
          <cell r="H654">
            <v>0</v>
          </cell>
          <cell r="I654">
            <v>0</v>
          </cell>
          <cell r="J654">
            <v>412363.63636363635</v>
          </cell>
          <cell r="K654">
            <v>381436.36363636365</v>
          </cell>
        </row>
        <row r="655">
          <cell r="C655" t="str">
            <v>FG11041.118.050H.C</v>
          </cell>
          <cell r="D655" t="str">
            <v>RESIK V CR MAWAR 50 ML BTL HALAL</v>
          </cell>
          <cell r="E655">
            <v>72</v>
          </cell>
          <cell r="F655">
            <v>304363.63636363635</v>
          </cell>
          <cell r="G655">
            <v>281536.36363636365</v>
          </cell>
          <cell r="H655">
            <v>0</v>
          </cell>
          <cell r="I655">
            <v>0</v>
          </cell>
          <cell r="J655">
            <v>320727.27272727271</v>
          </cell>
          <cell r="K655">
            <v>296672.72727272729</v>
          </cell>
        </row>
        <row r="656">
          <cell r="C656" t="str">
            <v>FG11041.118.090H.C</v>
          </cell>
          <cell r="D656" t="str">
            <v>RESIK V CR MAWAR 90 ML BTL HALAL</v>
          </cell>
          <cell r="E656">
            <v>36</v>
          </cell>
          <cell r="F656">
            <v>229090.90909090906</v>
          </cell>
          <cell r="G656">
            <v>211909.09090909088</v>
          </cell>
          <cell r="H656">
            <v>0</v>
          </cell>
          <cell r="I656">
            <v>0</v>
          </cell>
          <cell r="J656">
            <v>240545.45454545453</v>
          </cell>
          <cell r="K656">
            <v>222504.54545454544</v>
          </cell>
        </row>
        <row r="657">
          <cell r="C657" t="str">
            <v>FG11041.118.200H.C</v>
          </cell>
          <cell r="D657" t="str">
            <v>RESIK V CR MAWAR 200 ML BTL HALAL</v>
          </cell>
          <cell r="E657">
            <v>36</v>
          </cell>
          <cell r="F657">
            <v>392727.27272727271</v>
          </cell>
          <cell r="G657">
            <v>363272.72727272729</v>
          </cell>
          <cell r="H657">
            <v>0</v>
          </cell>
          <cell r="I657">
            <v>0</v>
          </cell>
          <cell r="J657">
            <v>412363.63636363635</v>
          </cell>
          <cell r="K657">
            <v>381436.36363636365</v>
          </cell>
        </row>
        <row r="658">
          <cell r="C658" t="str">
            <v>FG11041.173.0090.C</v>
          </cell>
          <cell r="D658" t="str">
            <v>RESIK V CR SRH W 90 ML BTL</v>
          </cell>
          <cell r="E658">
            <v>36</v>
          </cell>
          <cell r="F658">
            <v>229090.90909090906</v>
          </cell>
          <cell r="G658">
            <v>211909.09090909088</v>
          </cell>
          <cell r="H658">
            <v>0</v>
          </cell>
          <cell r="I658">
            <v>0</v>
          </cell>
          <cell r="J658">
            <v>240545.45454545453</v>
          </cell>
          <cell r="K658">
            <v>222504.54545454544</v>
          </cell>
        </row>
        <row r="659">
          <cell r="C659" t="str">
            <v>FG11041.173.0200.C</v>
          </cell>
          <cell r="D659" t="str">
            <v>RESIK V CR SRH W 200 ML BTL</v>
          </cell>
          <cell r="E659">
            <v>36</v>
          </cell>
          <cell r="F659">
            <v>392727.27272727271</v>
          </cell>
          <cell r="G659">
            <v>363272.72727272729</v>
          </cell>
          <cell r="H659">
            <v>0</v>
          </cell>
          <cell r="I659">
            <v>0</v>
          </cell>
          <cell r="J659">
            <v>412363.63636363635</v>
          </cell>
          <cell r="K659">
            <v>381436.36363636365</v>
          </cell>
        </row>
        <row r="660">
          <cell r="C660" t="str">
            <v>FG11041.173.090H.C</v>
          </cell>
          <cell r="D660" t="str">
            <v>RESIK V CR SRH W 90 ML BTL HALAL</v>
          </cell>
          <cell r="E660">
            <v>36</v>
          </cell>
          <cell r="F660">
            <v>229090.90909090906</v>
          </cell>
          <cell r="G660">
            <v>211909.09090909088</v>
          </cell>
          <cell r="H660">
            <v>0</v>
          </cell>
          <cell r="I660">
            <v>0</v>
          </cell>
          <cell r="J660">
            <v>240545.45454545453</v>
          </cell>
          <cell r="K660">
            <v>222504.54545454544</v>
          </cell>
        </row>
        <row r="661">
          <cell r="C661" t="str">
            <v>FG11041.173.200H.C</v>
          </cell>
          <cell r="D661" t="str">
            <v>RESIK V CR SRH W 200 ML BTL HALAL</v>
          </cell>
          <cell r="E661">
            <v>36</v>
          </cell>
          <cell r="F661">
            <v>392727.27272727271</v>
          </cell>
          <cell r="G661">
            <v>363272.72727272729</v>
          </cell>
          <cell r="H661">
            <v>0</v>
          </cell>
          <cell r="I661">
            <v>0</v>
          </cell>
          <cell r="J661">
            <v>412363.63636363635</v>
          </cell>
          <cell r="K661">
            <v>381436.36363636365</v>
          </cell>
        </row>
        <row r="662">
          <cell r="C662" t="str">
            <v>FG11041.239.0005.O</v>
          </cell>
          <cell r="D662" t="str">
            <v>RESIK V CR STANDART 5 ML SACHET</v>
          </cell>
          <cell r="E662">
            <v>864</v>
          </cell>
          <cell r="F662">
            <v>628363.63</v>
          </cell>
          <cell r="G662">
            <v>581236.35775000008</v>
          </cell>
          <cell r="H662">
            <v>0</v>
          </cell>
          <cell r="I662">
            <v>0</v>
          </cell>
          <cell r="J662">
            <v>628363.63</v>
          </cell>
          <cell r="K662">
            <v>581236.35775000008</v>
          </cell>
        </row>
        <row r="663">
          <cell r="C663" t="str">
            <v>FG11081.299.0050.C</v>
          </cell>
          <cell r="D663" t="str">
            <v>RESIK V SPA FRANGIPANI 50 ML BTL</v>
          </cell>
          <cell r="E663">
            <v>72</v>
          </cell>
          <cell r="F663">
            <v>304363.63636363635</v>
          </cell>
          <cell r="G663">
            <v>281536.36363636365</v>
          </cell>
          <cell r="H663">
            <v>0</v>
          </cell>
          <cell r="I663">
            <v>0</v>
          </cell>
          <cell r="J663">
            <v>320727.27272727271</v>
          </cell>
          <cell r="K663">
            <v>296672.72727272729</v>
          </cell>
        </row>
        <row r="664">
          <cell r="C664" t="str">
            <v>FG11081.299.0090.C</v>
          </cell>
          <cell r="D664" t="str">
            <v>RESIK V SPA FRANGIPANI 90 ML BTL</v>
          </cell>
          <cell r="E664">
            <v>36</v>
          </cell>
          <cell r="F664">
            <v>229090.90909090906</v>
          </cell>
          <cell r="G664">
            <v>211909.09090909088</v>
          </cell>
          <cell r="H664">
            <v>0</v>
          </cell>
          <cell r="I664">
            <v>0</v>
          </cell>
          <cell r="J664">
            <v>240545.45454545453</v>
          </cell>
          <cell r="K664">
            <v>222504.54545454544</v>
          </cell>
        </row>
        <row r="665">
          <cell r="C665" t="str">
            <v>FG11081.299.0200.C</v>
          </cell>
          <cell r="D665" t="str">
            <v>RESIK V SPA FRANGIPANI 200 ML BTL</v>
          </cell>
          <cell r="E665">
            <v>36</v>
          </cell>
          <cell r="F665">
            <v>392727.27272727271</v>
          </cell>
          <cell r="G665">
            <v>363272.72727272729</v>
          </cell>
          <cell r="H665">
            <v>0</v>
          </cell>
          <cell r="I665">
            <v>0</v>
          </cell>
          <cell r="J665">
            <v>412363.63636363635</v>
          </cell>
          <cell r="K665">
            <v>381436.36363636365</v>
          </cell>
        </row>
        <row r="666">
          <cell r="C666" t="str">
            <v>FG11081.299.0503.C</v>
          </cell>
          <cell r="D666" t="str">
            <v>RESIK V SPA FRANGIPANI 50ML BTL -1406</v>
          </cell>
          <cell r="E666">
            <v>72</v>
          </cell>
          <cell r="F666">
            <v>304363.63636363635</v>
          </cell>
          <cell r="G666">
            <v>281536.36363636365</v>
          </cell>
          <cell r="H666">
            <v>0</v>
          </cell>
          <cell r="I666">
            <v>0</v>
          </cell>
          <cell r="J666">
            <v>320727.27272727271</v>
          </cell>
          <cell r="K666">
            <v>296672.72727272729</v>
          </cell>
        </row>
        <row r="667">
          <cell r="C667" t="str">
            <v>FG11081.299.050H.C</v>
          </cell>
          <cell r="D667" t="str">
            <v>RESIK V SPA FRANGIPANI 50 ML BTL HALAL</v>
          </cell>
          <cell r="E667">
            <v>72</v>
          </cell>
          <cell r="F667">
            <v>304363.63636363635</v>
          </cell>
          <cell r="G667">
            <v>281536.36363636365</v>
          </cell>
          <cell r="H667">
            <v>0</v>
          </cell>
          <cell r="I667">
            <v>0</v>
          </cell>
          <cell r="J667">
            <v>320727.27272727271</v>
          </cell>
          <cell r="K667">
            <v>296672.72727272729</v>
          </cell>
        </row>
        <row r="668">
          <cell r="C668" t="str">
            <v>FG11081.299.0903.C</v>
          </cell>
          <cell r="D668" t="str">
            <v>RESIK V SPA FRANGIPANI 90ML BTL -1406</v>
          </cell>
          <cell r="E668">
            <v>36</v>
          </cell>
          <cell r="F668">
            <v>229090.90909090906</v>
          </cell>
          <cell r="G668">
            <v>211909.09090909088</v>
          </cell>
          <cell r="H668">
            <v>0</v>
          </cell>
          <cell r="I668">
            <v>0</v>
          </cell>
          <cell r="J668">
            <v>240545.45454545453</v>
          </cell>
          <cell r="K668">
            <v>222504.54545454544</v>
          </cell>
        </row>
        <row r="669">
          <cell r="C669" t="str">
            <v>FG11081.299.090H.C</v>
          </cell>
          <cell r="D669" t="str">
            <v>RESIK V SPA FRANGIPANI 90 ML BTL HALAL</v>
          </cell>
          <cell r="E669">
            <v>36</v>
          </cell>
          <cell r="F669">
            <v>229090.90909090906</v>
          </cell>
          <cell r="G669">
            <v>211909.09090909088</v>
          </cell>
          <cell r="H669">
            <v>0</v>
          </cell>
          <cell r="I669">
            <v>0</v>
          </cell>
          <cell r="J669">
            <v>240545.45454545453</v>
          </cell>
          <cell r="K669">
            <v>222504.54545454544</v>
          </cell>
        </row>
        <row r="670">
          <cell r="C670" t="str">
            <v>FG11081.299.2003.C</v>
          </cell>
          <cell r="D670" t="str">
            <v>RESIK V SPA FRANGIPANI 200ML BTL -1406</v>
          </cell>
          <cell r="E670">
            <v>36</v>
          </cell>
          <cell r="F670">
            <v>392727.27272727271</v>
          </cell>
          <cell r="G670">
            <v>363272.72727272729</v>
          </cell>
          <cell r="H670">
            <v>0</v>
          </cell>
          <cell r="I670">
            <v>0</v>
          </cell>
          <cell r="J670">
            <v>412363.63636363635</v>
          </cell>
          <cell r="K670">
            <v>381436.36363636365</v>
          </cell>
        </row>
        <row r="671">
          <cell r="C671" t="str">
            <v>FG11081.299.200H.C</v>
          </cell>
          <cell r="D671" t="str">
            <v>RESIK V SPA FRANGIPANI 200 ML BTL HALAL</v>
          </cell>
          <cell r="E671">
            <v>36</v>
          </cell>
          <cell r="F671">
            <v>392727.27272727271</v>
          </cell>
          <cell r="G671">
            <v>363272.72727272729</v>
          </cell>
          <cell r="H671">
            <v>0</v>
          </cell>
          <cell r="I671">
            <v>0</v>
          </cell>
          <cell r="J671">
            <v>412363.63636363635</v>
          </cell>
          <cell r="K671">
            <v>381436.36363636365</v>
          </cell>
        </row>
        <row r="672">
          <cell r="C672" t="str">
            <v>FG11081.300.0050.C</v>
          </cell>
          <cell r="D672" t="str">
            <v>RESIK V SPA AKAR WANGI 50 ML BTL</v>
          </cell>
          <cell r="E672">
            <v>72</v>
          </cell>
          <cell r="F672">
            <v>304363.63636363635</v>
          </cell>
          <cell r="G672">
            <v>281536.36363636365</v>
          </cell>
          <cell r="H672">
            <v>0</v>
          </cell>
          <cell r="I672">
            <v>0</v>
          </cell>
          <cell r="J672">
            <v>320727.27272727271</v>
          </cell>
          <cell r="K672">
            <v>296672.72727272729</v>
          </cell>
        </row>
        <row r="673">
          <cell r="C673" t="str">
            <v>FG11081.300.0090.C</v>
          </cell>
          <cell r="D673" t="str">
            <v>RESIK V SPA AKAR WANGI 90 ML BTL</v>
          </cell>
          <cell r="E673">
            <v>36</v>
          </cell>
          <cell r="F673">
            <v>229090.90909090906</v>
          </cell>
          <cell r="G673">
            <v>211909.09090909088</v>
          </cell>
          <cell r="H673">
            <v>0</v>
          </cell>
          <cell r="I673">
            <v>0</v>
          </cell>
          <cell r="J673">
            <v>240545.45454545453</v>
          </cell>
          <cell r="K673">
            <v>222504.54545454544</v>
          </cell>
        </row>
        <row r="674">
          <cell r="C674" t="str">
            <v>FG11081.300.0200.C</v>
          </cell>
          <cell r="D674" t="str">
            <v>RESIK V SPA AKAR WANGI 200 ML BTL</v>
          </cell>
          <cell r="E674">
            <v>36</v>
          </cell>
          <cell r="F674">
            <v>392727.27272727271</v>
          </cell>
          <cell r="G674">
            <v>363272.72727272729</v>
          </cell>
          <cell r="H674">
            <v>0</v>
          </cell>
          <cell r="I674">
            <v>0</v>
          </cell>
          <cell r="J674">
            <v>412363.63636363635</v>
          </cell>
          <cell r="K674">
            <v>381436.36363636365</v>
          </cell>
        </row>
        <row r="675">
          <cell r="C675" t="str">
            <v>FG11081.300.0503.C</v>
          </cell>
          <cell r="D675" t="str">
            <v>RESIK V SPA AKAR WANGI 50ML BTL -1402</v>
          </cell>
          <cell r="E675">
            <v>72</v>
          </cell>
          <cell r="F675">
            <v>304363.63636363635</v>
          </cell>
          <cell r="G675">
            <v>281536.36363636365</v>
          </cell>
          <cell r="H675">
            <v>0</v>
          </cell>
          <cell r="I675">
            <v>0</v>
          </cell>
          <cell r="J675">
            <v>320727.27272727271</v>
          </cell>
          <cell r="K675">
            <v>296672.72727272729</v>
          </cell>
        </row>
        <row r="676">
          <cell r="C676" t="str">
            <v>FG11081.300.050H.C</v>
          </cell>
          <cell r="D676" t="str">
            <v>RESIK V SPA AKAR WANGI 50 ML BTL HALAL</v>
          </cell>
          <cell r="E676">
            <v>72</v>
          </cell>
          <cell r="F676">
            <v>304363.63636363635</v>
          </cell>
          <cell r="G676">
            <v>281536.36363636365</v>
          </cell>
          <cell r="H676">
            <v>0</v>
          </cell>
          <cell r="I676">
            <v>0</v>
          </cell>
          <cell r="J676">
            <v>320727.27272727271</v>
          </cell>
          <cell r="K676">
            <v>296672.72727272729</v>
          </cell>
        </row>
        <row r="677">
          <cell r="C677" t="str">
            <v>FG11081.300.0903.C</v>
          </cell>
          <cell r="D677" t="str">
            <v>RESIK V SPA AKAR WANGI 90ML BTL -1402</v>
          </cell>
          <cell r="E677">
            <v>36</v>
          </cell>
          <cell r="F677">
            <v>229090.90909090906</v>
          </cell>
          <cell r="G677">
            <v>211909.09090909088</v>
          </cell>
          <cell r="H677">
            <v>0</v>
          </cell>
          <cell r="I677">
            <v>0</v>
          </cell>
          <cell r="J677">
            <v>240545.45454545453</v>
          </cell>
          <cell r="K677">
            <v>222504.54545454544</v>
          </cell>
        </row>
        <row r="678">
          <cell r="C678" t="str">
            <v>FG11081.300.090H.C</v>
          </cell>
          <cell r="D678" t="str">
            <v>RESIK V SPA AKAR WANGI 90 ML BTL HALAL</v>
          </cell>
          <cell r="E678">
            <v>36</v>
          </cell>
          <cell r="F678">
            <v>229090.90909090906</v>
          </cell>
          <cell r="G678">
            <v>211909.09090909088</v>
          </cell>
          <cell r="H678">
            <v>0</v>
          </cell>
          <cell r="I678">
            <v>0</v>
          </cell>
          <cell r="J678">
            <v>240545.45454545453</v>
          </cell>
          <cell r="K678">
            <v>222504.54545454544</v>
          </cell>
        </row>
        <row r="679">
          <cell r="C679" t="str">
            <v>FG11081.300.2003.C</v>
          </cell>
          <cell r="D679" t="str">
            <v>RESIK V SPA AKAR WANGI 200ML BTL -1402</v>
          </cell>
          <cell r="E679">
            <v>36</v>
          </cell>
          <cell r="F679">
            <v>392727.27272727271</v>
          </cell>
          <cell r="G679">
            <v>363272.72727272729</v>
          </cell>
          <cell r="H679">
            <v>0</v>
          </cell>
          <cell r="I679">
            <v>0</v>
          </cell>
          <cell r="J679">
            <v>412363.63636363635</v>
          </cell>
          <cell r="K679">
            <v>381436.36363636365</v>
          </cell>
        </row>
        <row r="680">
          <cell r="C680" t="str">
            <v>FG11081.300.200H.C</v>
          </cell>
          <cell r="D680" t="str">
            <v>RESIK V SPA AKAR WANGI 200 ML BTL HALAL</v>
          </cell>
          <cell r="E680">
            <v>36</v>
          </cell>
          <cell r="F680">
            <v>392727.27272727271</v>
          </cell>
          <cell r="G680">
            <v>363272.72727272729</v>
          </cell>
          <cell r="H680">
            <v>0</v>
          </cell>
          <cell r="I680">
            <v>0</v>
          </cell>
          <cell r="J680">
            <v>412363.63636363635</v>
          </cell>
          <cell r="K680">
            <v>381436.36363636365</v>
          </cell>
        </row>
        <row r="681">
          <cell r="C681" t="str">
            <v>FG11091.165.0100.C</v>
          </cell>
          <cell r="D681" t="str">
            <v>RESIK V GODOKAN SIRIH 100 ML BTL</v>
          </cell>
          <cell r="E681">
            <v>36</v>
          </cell>
          <cell r="F681">
            <v>474545.45454545453</v>
          </cell>
          <cell r="G681">
            <v>438954.54545454547</v>
          </cell>
          <cell r="H681">
            <v>0</v>
          </cell>
          <cell r="I681">
            <v>0</v>
          </cell>
          <cell r="J681">
            <v>497454.54545454541</v>
          </cell>
          <cell r="K681">
            <v>460145.45454545453</v>
          </cell>
        </row>
        <row r="682">
          <cell r="C682" t="str">
            <v>FG11097.442.0050.C</v>
          </cell>
          <cell r="D682" t="str">
            <v>RESIK V RAMUAN MADURA 50ML BTL</v>
          </cell>
          <cell r="E682">
            <v>72</v>
          </cell>
          <cell r="F682">
            <v>490909.09090909088</v>
          </cell>
          <cell r="G682">
            <v>454090.90909090906</v>
          </cell>
          <cell r="H682">
            <v>0</v>
          </cell>
          <cell r="I682">
            <v>0</v>
          </cell>
          <cell r="J682">
            <v>490909.09090909088</v>
          </cell>
          <cell r="K682">
            <v>454090.90909090906</v>
          </cell>
        </row>
        <row r="683">
          <cell r="C683" t="str">
            <v>FG11097.442.0090.C</v>
          </cell>
          <cell r="D683" t="str">
            <v>RESIK V RAMUAN MADURA 90ML BTL</v>
          </cell>
          <cell r="E683">
            <v>36</v>
          </cell>
          <cell r="F683">
            <v>458181.81818181812</v>
          </cell>
          <cell r="G683">
            <v>423818.18181818177</v>
          </cell>
          <cell r="H683">
            <v>0</v>
          </cell>
          <cell r="I683">
            <v>0</v>
          </cell>
          <cell r="J683">
            <v>458181.81818181812</v>
          </cell>
          <cell r="K683">
            <v>423818.18181818177</v>
          </cell>
        </row>
        <row r="684">
          <cell r="C684" t="str">
            <v>FG11097.442.0200.C</v>
          </cell>
          <cell r="D684" t="str">
            <v>RESIK V RAMUAN MADURA 200ML BTL</v>
          </cell>
          <cell r="E684">
            <v>36</v>
          </cell>
          <cell r="F684">
            <v>801818.18181818177</v>
          </cell>
          <cell r="G684">
            <v>741681.81818181812</v>
          </cell>
          <cell r="H684">
            <v>0</v>
          </cell>
          <cell r="I684">
            <v>0</v>
          </cell>
          <cell r="J684">
            <v>801818.18181818177</v>
          </cell>
          <cell r="K684">
            <v>741681.81818181812</v>
          </cell>
        </row>
        <row r="685">
          <cell r="C685" t="str">
            <v>FG11107.146.0015.P</v>
          </cell>
          <cell r="D685" t="str">
            <v>SAMANTHA C.HEEL LOT 15 GR TUBE</v>
          </cell>
          <cell r="E685">
            <v>36</v>
          </cell>
          <cell r="F685">
            <v>163636.64000000001</v>
          </cell>
          <cell r="G685">
            <v>151363.89200000002</v>
          </cell>
          <cell r="H685">
            <v>0</v>
          </cell>
          <cell r="I685">
            <v>0</v>
          </cell>
          <cell r="J685">
            <v>163636.64000000001</v>
          </cell>
          <cell r="K685">
            <v>151363.89200000002</v>
          </cell>
        </row>
        <row r="686">
          <cell r="C686" t="str">
            <v>FG11107.146.0040.P</v>
          </cell>
          <cell r="D686" t="str">
            <v>SAMANTHA C.HEEL LOT 40 GR TUBE</v>
          </cell>
          <cell r="E686">
            <v>36</v>
          </cell>
          <cell r="F686">
            <v>327272.73</v>
          </cell>
          <cell r="G686">
            <v>302727.27525000001</v>
          </cell>
          <cell r="H686">
            <v>0</v>
          </cell>
          <cell r="I686">
            <v>0</v>
          </cell>
          <cell r="J686">
            <v>327272.73</v>
          </cell>
          <cell r="K686">
            <v>302727.27525000001</v>
          </cell>
        </row>
        <row r="687">
          <cell r="C687" t="str">
            <v>FG11116.014.0015.P</v>
          </cell>
          <cell r="D687" t="str">
            <v>SAMANTHA F.SOAP BENGKOANG 15 GR TUBE</v>
          </cell>
          <cell r="E687">
            <v>144</v>
          </cell>
          <cell r="F687">
            <v>360000</v>
          </cell>
          <cell r="G687">
            <v>333000</v>
          </cell>
          <cell r="H687">
            <v>0</v>
          </cell>
          <cell r="I687">
            <v>0</v>
          </cell>
          <cell r="J687">
            <v>360000</v>
          </cell>
          <cell r="K687">
            <v>333000</v>
          </cell>
        </row>
        <row r="688">
          <cell r="C688" t="str">
            <v>FG11116.014.0040.P</v>
          </cell>
          <cell r="D688" t="str">
            <v>SAMANTHA F.SOAP BENGKOANG 25 GR TUBE</v>
          </cell>
          <cell r="E688">
            <v>144</v>
          </cell>
          <cell r="F688">
            <v>490909.09</v>
          </cell>
          <cell r="G688">
            <v>454090.90825000004</v>
          </cell>
          <cell r="H688">
            <v>0</v>
          </cell>
          <cell r="I688">
            <v>0</v>
          </cell>
          <cell r="J688">
            <v>490909.09</v>
          </cell>
          <cell r="K688">
            <v>454090.90825000004</v>
          </cell>
        </row>
        <row r="689">
          <cell r="C689" t="str">
            <v>FG11116.111.0015.P</v>
          </cell>
          <cell r="D689" t="str">
            <v>SAMANTHA F.SOAP LEMON 15 GR TUBE</v>
          </cell>
          <cell r="E689">
            <v>144</v>
          </cell>
          <cell r="F689">
            <v>360000</v>
          </cell>
          <cell r="G689">
            <v>333000</v>
          </cell>
          <cell r="H689">
            <v>0</v>
          </cell>
          <cell r="I689">
            <v>0</v>
          </cell>
          <cell r="J689">
            <v>360000</v>
          </cell>
          <cell r="K689">
            <v>333000</v>
          </cell>
        </row>
        <row r="690">
          <cell r="C690" t="str">
            <v>FG11116.111.0040.P</v>
          </cell>
          <cell r="D690" t="str">
            <v>SAMANTHA F.SOAP LEMON 25 GR TUBE</v>
          </cell>
          <cell r="E690">
            <v>144</v>
          </cell>
          <cell r="F690">
            <v>490909.09</v>
          </cell>
          <cell r="G690">
            <v>454090.90825000004</v>
          </cell>
          <cell r="H690">
            <v>0</v>
          </cell>
          <cell r="I690">
            <v>0</v>
          </cell>
          <cell r="J690">
            <v>490909.09</v>
          </cell>
          <cell r="K690">
            <v>454090.90825000004</v>
          </cell>
        </row>
        <row r="691">
          <cell r="C691" t="str">
            <v>FG11135.003.0130.C</v>
          </cell>
          <cell r="D691" t="str">
            <v>SAMANTHA MILK ANTI ACNE 130 ML BTL</v>
          </cell>
          <cell r="E691">
            <v>36</v>
          </cell>
          <cell r="F691">
            <v>130909.09</v>
          </cell>
          <cell r="G691">
            <v>121090.90825000001</v>
          </cell>
          <cell r="H691">
            <v>0</v>
          </cell>
          <cell r="I691">
            <v>0</v>
          </cell>
          <cell r="J691">
            <v>130909.09</v>
          </cell>
          <cell r="K691">
            <v>121090.90825000001</v>
          </cell>
        </row>
        <row r="692">
          <cell r="C692" t="str">
            <v>FG11135.218.0130.C</v>
          </cell>
          <cell r="D692" t="str">
            <v>SAMANTHA MILK WHITENING 130 ML BTL</v>
          </cell>
          <cell r="E692">
            <v>36</v>
          </cell>
          <cell r="F692">
            <v>130909.09</v>
          </cell>
          <cell r="G692">
            <v>121090.90825000001</v>
          </cell>
          <cell r="H692">
            <v>0</v>
          </cell>
          <cell r="I692">
            <v>0</v>
          </cell>
          <cell r="J692">
            <v>130909.09</v>
          </cell>
          <cell r="K692">
            <v>121090.90825000001</v>
          </cell>
        </row>
        <row r="693">
          <cell r="C693" t="str">
            <v>FG11139.146.0007.H</v>
          </cell>
          <cell r="D693" t="str">
            <v>SAMANTHA P.CREAM 7.5 GR JAR</v>
          </cell>
          <cell r="E693">
            <v>144</v>
          </cell>
          <cell r="F693">
            <v>425454.55</v>
          </cell>
          <cell r="G693">
            <v>393545.45874999999</v>
          </cell>
          <cell r="H693">
            <v>0</v>
          </cell>
          <cell r="I693">
            <v>0</v>
          </cell>
          <cell r="J693">
            <v>425454.55</v>
          </cell>
          <cell r="K693">
            <v>393545.45874999999</v>
          </cell>
        </row>
        <row r="694">
          <cell r="C694" t="str">
            <v>FG11139.146.0014.H</v>
          </cell>
          <cell r="D694" t="str">
            <v>SAMANTHA P.CREAM 14 GR JAR</v>
          </cell>
          <cell r="E694">
            <v>144</v>
          </cell>
          <cell r="F694">
            <v>700363.64</v>
          </cell>
          <cell r="G694">
            <v>647836.36700000009</v>
          </cell>
          <cell r="H694">
            <v>0</v>
          </cell>
          <cell r="I694">
            <v>0</v>
          </cell>
          <cell r="J694">
            <v>700363.64</v>
          </cell>
          <cell r="K694">
            <v>647836.36700000009</v>
          </cell>
        </row>
        <row r="695">
          <cell r="C695" t="str">
            <v>FG11236.022.0025.D</v>
          </cell>
          <cell r="D695" t="str">
            <v>SASHA HC BLUE BLACK 25 GR BOX</v>
          </cell>
          <cell r="E695">
            <v>72</v>
          </cell>
          <cell r="F695">
            <v>490909.09090909088</v>
          </cell>
          <cell r="G695">
            <v>454090.90909090906</v>
          </cell>
          <cell r="H695">
            <v>0</v>
          </cell>
          <cell r="I695">
            <v>0</v>
          </cell>
          <cell r="J695">
            <v>490909.09090909088</v>
          </cell>
          <cell r="K695">
            <v>454090.90909090906</v>
          </cell>
        </row>
        <row r="696">
          <cell r="C696" t="str">
            <v>FG11236.025.0025.D</v>
          </cell>
          <cell r="D696" t="str">
            <v>SASHA HC B BROWN RED 25 GR BOX</v>
          </cell>
          <cell r="E696">
            <v>72</v>
          </cell>
          <cell r="F696">
            <v>490909.09090909088</v>
          </cell>
          <cell r="G696">
            <v>454090.90909090906</v>
          </cell>
          <cell r="H696">
            <v>0</v>
          </cell>
          <cell r="I696">
            <v>0</v>
          </cell>
          <cell r="J696">
            <v>490909.09090909088</v>
          </cell>
          <cell r="K696">
            <v>454090.90909090906</v>
          </cell>
        </row>
        <row r="697">
          <cell r="C697" t="str">
            <v>FG11236.033.0025.D</v>
          </cell>
          <cell r="D697" t="str">
            <v>SASHA HC CHOCOLATE BROWN 25 GR BOX</v>
          </cell>
          <cell r="E697">
            <v>72</v>
          </cell>
          <cell r="F697">
            <v>490909.09090909088</v>
          </cell>
          <cell r="G697">
            <v>454090.90909090906</v>
          </cell>
          <cell r="H697">
            <v>0</v>
          </cell>
          <cell r="I697">
            <v>0</v>
          </cell>
          <cell r="J697">
            <v>490909.09090909088</v>
          </cell>
          <cell r="K697">
            <v>454090.90909090906</v>
          </cell>
        </row>
        <row r="698">
          <cell r="C698" t="str">
            <v>FG11236.037.0025.D</v>
          </cell>
          <cell r="D698" t="str">
            <v>SASHA HC COFFEE PURPLE 25 GR BOX</v>
          </cell>
          <cell r="E698">
            <v>72</v>
          </cell>
          <cell r="F698">
            <v>490909.09090909088</v>
          </cell>
          <cell r="G698">
            <v>454090.90909090906</v>
          </cell>
          <cell r="H698">
            <v>0</v>
          </cell>
          <cell r="I698">
            <v>0</v>
          </cell>
          <cell r="J698">
            <v>490909.09090909088</v>
          </cell>
          <cell r="K698">
            <v>454090.90909090906</v>
          </cell>
        </row>
        <row r="699">
          <cell r="C699" t="str">
            <v>FG11236.043.0025.D</v>
          </cell>
          <cell r="D699" t="str">
            <v>SASHA HC COP GOLD BLONDE 25 GR BOX</v>
          </cell>
          <cell r="E699">
            <v>72</v>
          </cell>
          <cell r="F699">
            <v>490909.09090909088</v>
          </cell>
          <cell r="G699">
            <v>454090.90909090906</v>
          </cell>
          <cell r="H699">
            <v>0</v>
          </cell>
          <cell r="I699">
            <v>0</v>
          </cell>
          <cell r="J699">
            <v>490909.09090909088</v>
          </cell>
          <cell r="K699">
            <v>454090.90909090906</v>
          </cell>
        </row>
        <row r="700">
          <cell r="C700" t="str">
            <v>FG11236.044.0025.D</v>
          </cell>
          <cell r="D700" t="str">
            <v>SASHA HC COPP HAZEL 25 GR BOX</v>
          </cell>
          <cell r="E700">
            <v>72</v>
          </cell>
          <cell r="F700">
            <v>490909.09090909088</v>
          </cell>
          <cell r="G700">
            <v>454090.90909090906</v>
          </cell>
          <cell r="H700">
            <v>0</v>
          </cell>
          <cell r="I700">
            <v>0</v>
          </cell>
          <cell r="J700">
            <v>490909.09090909088</v>
          </cell>
          <cell r="K700">
            <v>454090.90909090906</v>
          </cell>
        </row>
        <row r="701">
          <cell r="C701" t="str">
            <v>FG11236.049.0025.D</v>
          </cell>
          <cell r="D701" t="str">
            <v>SASHA HC DARK ASH 25 GR BOX</v>
          </cell>
          <cell r="E701">
            <v>72</v>
          </cell>
          <cell r="F701">
            <v>490909.09090909088</v>
          </cell>
          <cell r="G701">
            <v>454090.90909090906</v>
          </cell>
          <cell r="H701">
            <v>0</v>
          </cell>
          <cell r="I701">
            <v>0</v>
          </cell>
          <cell r="J701">
            <v>490909.09090909088</v>
          </cell>
          <cell r="K701">
            <v>454090.90909090906</v>
          </cell>
        </row>
        <row r="702">
          <cell r="C702" t="str">
            <v>FG11236.050.0025.D</v>
          </cell>
          <cell r="D702" t="str">
            <v>SASHA HC DARK BLUE 25 GR BOX</v>
          </cell>
          <cell r="E702">
            <v>72</v>
          </cell>
          <cell r="F702">
            <v>490909.09090909088</v>
          </cell>
          <cell r="G702">
            <v>454090.90909090906</v>
          </cell>
          <cell r="H702">
            <v>0</v>
          </cell>
          <cell r="I702">
            <v>0</v>
          </cell>
          <cell r="J702">
            <v>490909.09090909088</v>
          </cell>
          <cell r="K702">
            <v>454090.90909090906</v>
          </cell>
        </row>
        <row r="703">
          <cell r="C703" t="str">
            <v>FG11236.051.0025.D</v>
          </cell>
          <cell r="D703" t="str">
            <v>SASHA HC DARK GREEN 25 GR BOX</v>
          </cell>
          <cell r="E703">
            <v>72</v>
          </cell>
          <cell r="F703">
            <v>294545.45</v>
          </cell>
          <cell r="G703">
            <v>272454.54125000001</v>
          </cell>
          <cell r="H703">
            <v>0</v>
          </cell>
          <cell r="I703">
            <v>0</v>
          </cell>
          <cell r="J703">
            <v>294545.45</v>
          </cell>
          <cell r="K703">
            <v>272454.54125000001</v>
          </cell>
        </row>
        <row r="704">
          <cell r="C704" t="str">
            <v>FG11236.052.0025.D</v>
          </cell>
          <cell r="D704" t="str">
            <v>SASHA HC DARK MHGN BROWN 25 GR BOX</v>
          </cell>
          <cell r="E704">
            <v>72</v>
          </cell>
          <cell r="F704">
            <v>490909.09090909088</v>
          </cell>
          <cell r="G704">
            <v>454090.90909090906</v>
          </cell>
          <cell r="H704">
            <v>0</v>
          </cell>
          <cell r="I704">
            <v>0</v>
          </cell>
          <cell r="J704">
            <v>490909.09090909088</v>
          </cell>
          <cell r="K704">
            <v>454090.90909090906</v>
          </cell>
        </row>
        <row r="705">
          <cell r="C705" t="str">
            <v>FG11236.086.0025.D</v>
          </cell>
          <cell r="D705" t="str">
            <v>SASHA HC GOLDEN 25 GR BOX</v>
          </cell>
          <cell r="E705">
            <v>72</v>
          </cell>
          <cell r="F705">
            <v>490909.09090909088</v>
          </cell>
          <cell r="G705">
            <v>454090.90909090906</v>
          </cell>
          <cell r="H705">
            <v>0</v>
          </cell>
          <cell r="I705">
            <v>0</v>
          </cell>
          <cell r="J705">
            <v>490909.09090909088</v>
          </cell>
          <cell r="K705">
            <v>454090.90909090906</v>
          </cell>
        </row>
        <row r="706">
          <cell r="C706" t="str">
            <v>FG11236.101.0025.D</v>
          </cell>
          <cell r="D706" t="str">
            <v>SASHA HC IRISE RED 25 GR BOX</v>
          </cell>
          <cell r="E706">
            <v>72</v>
          </cell>
          <cell r="F706">
            <v>490909.09090909088</v>
          </cell>
          <cell r="G706">
            <v>454090.90909090906</v>
          </cell>
          <cell r="H706">
            <v>0</v>
          </cell>
          <cell r="I706">
            <v>0</v>
          </cell>
          <cell r="J706">
            <v>490909.09090909088</v>
          </cell>
          <cell r="K706">
            <v>454090.90909090906</v>
          </cell>
        </row>
        <row r="707">
          <cell r="C707" t="str">
            <v>FG11236.117.0025.D</v>
          </cell>
          <cell r="D707" t="str">
            <v>SASHA HC MAP POLIAGE RED 25 GR BOX</v>
          </cell>
          <cell r="E707">
            <v>72</v>
          </cell>
          <cell r="F707">
            <v>490909.09090909088</v>
          </cell>
          <cell r="G707">
            <v>454090.90909090906</v>
          </cell>
          <cell r="H707">
            <v>0</v>
          </cell>
          <cell r="I707">
            <v>0</v>
          </cell>
          <cell r="J707">
            <v>490909.09090909088</v>
          </cell>
          <cell r="K707">
            <v>454090.90909090906</v>
          </cell>
        </row>
        <row r="708">
          <cell r="C708" t="str">
            <v>FG11236.130.0025.D</v>
          </cell>
          <cell r="D708" t="str">
            <v>SASHA HC NAT BLACK 25 GR BOX</v>
          </cell>
          <cell r="E708">
            <v>72</v>
          </cell>
          <cell r="F708">
            <v>490909.09090909088</v>
          </cell>
          <cell r="G708">
            <v>454090.90909090906</v>
          </cell>
          <cell r="H708">
            <v>0</v>
          </cell>
          <cell r="I708">
            <v>0</v>
          </cell>
          <cell r="J708">
            <v>490909.09090909088</v>
          </cell>
          <cell r="K708">
            <v>454090.90909090906</v>
          </cell>
        </row>
        <row r="709">
          <cell r="C709" t="str">
            <v>FG11236.140.0025.D</v>
          </cell>
          <cell r="D709" t="str">
            <v>SASHA HC PASSION RED 25 GR BOX</v>
          </cell>
          <cell r="E709">
            <v>72</v>
          </cell>
          <cell r="F709">
            <v>490909.09090909088</v>
          </cell>
          <cell r="G709">
            <v>454090.90909090906</v>
          </cell>
          <cell r="H709">
            <v>0</v>
          </cell>
          <cell r="I709">
            <v>0</v>
          </cell>
          <cell r="J709">
            <v>490909.09090909088</v>
          </cell>
          <cell r="K709">
            <v>454090.90909090906</v>
          </cell>
        </row>
        <row r="710">
          <cell r="C710" t="str">
            <v>FG11236.154.0025.D</v>
          </cell>
          <cell r="D710" t="str">
            <v>SASHA HC PURPLE RED 25 GR BOX</v>
          </cell>
          <cell r="E710">
            <v>72</v>
          </cell>
          <cell r="F710">
            <v>490909.09090909088</v>
          </cell>
          <cell r="G710">
            <v>454090.90909090906</v>
          </cell>
          <cell r="H710">
            <v>0</v>
          </cell>
          <cell r="I710">
            <v>0</v>
          </cell>
          <cell r="J710">
            <v>490909.09090909088</v>
          </cell>
          <cell r="K710">
            <v>454090.90909090906</v>
          </cell>
        </row>
        <row r="711">
          <cell r="C711" t="str">
            <v>FG11236.213.0025.D</v>
          </cell>
          <cell r="D711" t="str">
            <v>SASHA HC VIOLET MHGN 25 GR BOX</v>
          </cell>
          <cell r="E711">
            <v>72</v>
          </cell>
          <cell r="F711">
            <v>490909.09090909088</v>
          </cell>
          <cell r="G711">
            <v>454090.90909090906</v>
          </cell>
          <cell r="H711">
            <v>0</v>
          </cell>
          <cell r="I711">
            <v>0</v>
          </cell>
          <cell r="J711">
            <v>490909.09090909088</v>
          </cell>
          <cell r="K711">
            <v>454090.90909090906</v>
          </cell>
        </row>
        <row r="712">
          <cell r="C712" t="str">
            <v>FG11236.219.0025.D</v>
          </cell>
          <cell r="D712" t="str">
            <v>SASHA HC WILD BERRY 25 GR BOX</v>
          </cell>
          <cell r="E712">
            <v>72</v>
          </cell>
          <cell r="F712">
            <v>490909.09090909088</v>
          </cell>
          <cell r="G712">
            <v>454090.90909090906</v>
          </cell>
          <cell r="H712">
            <v>0</v>
          </cell>
          <cell r="I712">
            <v>0</v>
          </cell>
          <cell r="J712">
            <v>490909.09090909088</v>
          </cell>
          <cell r="K712">
            <v>454090.90909090906</v>
          </cell>
        </row>
        <row r="713">
          <cell r="C713" t="str">
            <v>FG11245.017.0050.C</v>
          </cell>
          <cell r="D713" t="str">
            <v>SASHA THC BLACK STALL 50 ML BTL</v>
          </cell>
          <cell r="E713">
            <v>36</v>
          </cell>
          <cell r="F713">
            <v>425454.55</v>
          </cell>
          <cell r="G713">
            <v>393545.45874999999</v>
          </cell>
          <cell r="H713">
            <v>0</v>
          </cell>
          <cell r="I713">
            <v>0</v>
          </cell>
          <cell r="J713">
            <v>425454.55</v>
          </cell>
          <cell r="K713">
            <v>393545.45874999999</v>
          </cell>
        </row>
        <row r="714">
          <cell r="C714" t="str">
            <v>FG11245.023.0050.C</v>
          </cell>
          <cell r="D714" t="str">
            <v>SASHA THC BLUE MOON 50 ML BTL</v>
          </cell>
          <cell r="E714">
            <v>36</v>
          </cell>
          <cell r="F714">
            <v>425454.55</v>
          </cell>
          <cell r="G714">
            <v>393545.45874999999</v>
          </cell>
          <cell r="H714">
            <v>0</v>
          </cell>
          <cell r="I714">
            <v>0</v>
          </cell>
          <cell r="J714">
            <v>425454.55</v>
          </cell>
          <cell r="K714">
            <v>393545.45874999999</v>
          </cell>
        </row>
        <row r="715">
          <cell r="C715" t="str">
            <v>FG11245.026.0050.C</v>
          </cell>
          <cell r="D715" t="str">
            <v>SASHA THC BROWN SUGAR 50 ML BTL</v>
          </cell>
          <cell r="E715">
            <v>36</v>
          </cell>
          <cell r="F715">
            <v>425454.55</v>
          </cell>
          <cell r="G715">
            <v>393545.45874999999</v>
          </cell>
          <cell r="H715">
            <v>0</v>
          </cell>
          <cell r="I715">
            <v>0</v>
          </cell>
          <cell r="J715">
            <v>425454.55</v>
          </cell>
          <cell r="K715">
            <v>393545.45874999999</v>
          </cell>
        </row>
        <row r="716">
          <cell r="C716" t="str">
            <v>FG11245.087.0050.C</v>
          </cell>
          <cell r="D716" t="str">
            <v>SASHA THC GOLDEN EYE 50 ML BTL</v>
          </cell>
          <cell r="E716">
            <v>36</v>
          </cell>
          <cell r="F716">
            <v>425454.55</v>
          </cell>
          <cell r="G716">
            <v>393545.45874999999</v>
          </cell>
          <cell r="H716">
            <v>0</v>
          </cell>
          <cell r="I716">
            <v>0</v>
          </cell>
          <cell r="J716">
            <v>425454.55</v>
          </cell>
          <cell r="K716">
            <v>393545.45874999999</v>
          </cell>
        </row>
        <row r="717">
          <cell r="C717" t="str">
            <v>FG11245.132.0050.C</v>
          </cell>
          <cell r="D717" t="str">
            <v>SASHA THC NEON GREEN 50 ML BTL</v>
          </cell>
          <cell r="E717">
            <v>36</v>
          </cell>
          <cell r="F717">
            <v>425454.55</v>
          </cell>
          <cell r="G717">
            <v>393545.45874999999</v>
          </cell>
          <cell r="H717">
            <v>0</v>
          </cell>
          <cell r="I717">
            <v>0</v>
          </cell>
          <cell r="J717">
            <v>425454.55</v>
          </cell>
          <cell r="K717">
            <v>393545.45874999999</v>
          </cell>
        </row>
        <row r="718">
          <cell r="C718" t="str">
            <v>FG11245.163.0050.C</v>
          </cell>
          <cell r="D718" t="str">
            <v>SASHA THC RED ON FIRE 50 ML BTL</v>
          </cell>
          <cell r="E718">
            <v>36</v>
          </cell>
          <cell r="F718">
            <v>425454.55</v>
          </cell>
          <cell r="G718">
            <v>393545.45874999999</v>
          </cell>
          <cell r="H718">
            <v>0</v>
          </cell>
          <cell r="I718">
            <v>0</v>
          </cell>
          <cell r="J718">
            <v>425454.55</v>
          </cell>
          <cell r="K718">
            <v>393545.45874999999</v>
          </cell>
        </row>
        <row r="719">
          <cell r="C719" t="str">
            <v>FG11245.167.0050.C</v>
          </cell>
          <cell r="D719" t="str">
            <v>SASHA THC ROYAL PURPLE 50 ML BTL</v>
          </cell>
          <cell r="E719">
            <v>36</v>
          </cell>
          <cell r="F719">
            <v>425454.55</v>
          </cell>
          <cell r="G719">
            <v>393545.45874999999</v>
          </cell>
          <cell r="H719">
            <v>0</v>
          </cell>
          <cell r="I719">
            <v>0</v>
          </cell>
          <cell r="J719">
            <v>425454.55</v>
          </cell>
          <cell r="K719">
            <v>393545.45874999999</v>
          </cell>
        </row>
        <row r="720">
          <cell r="C720" t="str">
            <v>FG11245.210.0050.C</v>
          </cell>
          <cell r="D720" t="str">
            <v>SASHA THC VALENT PINK 50 ML BTL</v>
          </cell>
          <cell r="E720">
            <v>36</v>
          </cell>
          <cell r="F720">
            <v>425454.55</v>
          </cell>
          <cell r="G720">
            <v>393545.45874999999</v>
          </cell>
          <cell r="H720">
            <v>0</v>
          </cell>
          <cell r="I720">
            <v>0</v>
          </cell>
          <cell r="J720">
            <v>425454.55</v>
          </cell>
          <cell r="K720">
            <v>393545.45874999999</v>
          </cell>
        </row>
        <row r="721">
          <cell r="C721" t="str">
            <v>FG11245.224.0050.C</v>
          </cell>
          <cell r="D721" t="str">
            <v>SASHA THC YELLOW SUBMRN 50 ML BTL</v>
          </cell>
          <cell r="E721">
            <v>36</v>
          </cell>
          <cell r="F721">
            <v>425454.55</v>
          </cell>
          <cell r="G721">
            <v>393545.45874999999</v>
          </cell>
          <cell r="H721">
            <v>0</v>
          </cell>
          <cell r="I721">
            <v>0</v>
          </cell>
          <cell r="J721">
            <v>425454.55</v>
          </cell>
          <cell r="K721">
            <v>393545.45874999999</v>
          </cell>
        </row>
        <row r="722">
          <cell r="C722" t="str">
            <v>FG11247.146.0001.B</v>
          </cell>
          <cell r="D722" t="str">
            <v>SASHA VR BLR</v>
          </cell>
          <cell r="E722">
            <v>72</v>
          </cell>
          <cell r="F722">
            <v>278181.82</v>
          </cell>
          <cell r="G722">
            <v>257318.18350000001</v>
          </cell>
          <cell r="H722">
            <v>0</v>
          </cell>
          <cell r="I722">
            <v>0</v>
          </cell>
          <cell r="J722">
            <v>464727.27272727271</v>
          </cell>
          <cell r="K722">
            <v>429872.72727272729</v>
          </cell>
        </row>
        <row r="723">
          <cell r="C723" t="str">
            <v>FG11247.146.0001.H</v>
          </cell>
          <cell r="D723" t="str">
            <v>SASHA VR JAR</v>
          </cell>
          <cell r="E723">
            <v>24</v>
          </cell>
          <cell r="F723">
            <v>545454.55000000005</v>
          </cell>
          <cell r="G723">
            <v>504545.45875000005</v>
          </cell>
          <cell r="H723">
            <v>0</v>
          </cell>
          <cell r="I723">
            <v>0</v>
          </cell>
          <cell r="J723">
            <v>829090.90909090906</v>
          </cell>
          <cell r="K723">
            <v>766909.09090909094</v>
          </cell>
        </row>
        <row r="724">
          <cell r="C724" t="str">
            <v>FG11247.146.0100.A</v>
          </cell>
          <cell r="D724" t="str">
            <v>SASHA VR 100 PCS BAG</v>
          </cell>
          <cell r="E724">
            <v>12</v>
          </cell>
          <cell r="F724">
            <v>463636.36</v>
          </cell>
          <cell r="G724">
            <v>428863.63300000003</v>
          </cell>
          <cell r="H724">
            <v>0</v>
          </cell>
          <cell r="I724">
            <v>0</v>
          </cell>
          <cell r="J724">
            <v>769090.90909090906</v>
          </cell>
          <cell r="K724">
            <v>711409.09090909094</v>
          </cell>
        </row>
        <row r="725">
          <cell r="C725" t="str">
            <v>FG11247.146.0115.C</v>
          </cell>
          <cell r="D725" t="str">
            <v>SASHA VR BOT 115 ML</v>
          </cell>
          <cell r="E725">
            <v>24</v>
          </cell>
          <cell r="F725">
            <v>654545.44999999995</v>
          </cell>
          <cell r="G725">
            <v>605454.54125000001</v>
          </cell>
          <cell r="H725">
            <v>0</v>
          </cell>
          <cell r="I725">
            <v>0</v>
          </cell>
          <cell r="J725">
            <v>829090.90909090906</v>
          </cell>
          <cell r="K725">
            <v>766909.09090909094</v>
          </cell>
        </row>
        <row r="726">
          <cell r="C726" t="str">
            <v>FG11247.146.0500.A</v>
          </cell>
          <cell r="D726" t="str">
            <v>SASHA VR 500 PCS BAG</v>
          </cell>
          <cell r="E726">
            <v>6</v>
          </cell>
          <cell r="F726">
            <v>1036363.64</v>
          </cell>
          <cell r="G726">
            <v>958636.36700000009</v>
          </cell>
          <cell r="H726">
            <v>0</v>
          </cell>
          <cell r="I726">
            <v>0</v>
          </cell>
          <cell r="J726">
            <v>1786363.6363636362</v>
          </cell>
          <cell r="K726">
            <v>1652386.3636363635</v>
          </cell>
        </row>
        <row r="727">
          <cell r="C727" t="str">
            <v>FG11247.308.0000.B</v>
          </cell>
          <cell r="D727" t="str">
            <v>SASHA VR DAMAGE CARE BLR</v>
          </cell>
          <cell r="E727">
            <v>72</v>
          </cell>
          <cell r="F727">
            <v>425454.54545454541</v>
          </cell>
          <cell r="G727">
            <v>393545.45454545453</v>
          </cell>
          <cell r="H727">
            <v>0</v>
          </cell>
          <cell r="I727">
            <v>0</v>
          </cell>
          <cell r="J727">
            <v>464727.27272727271</v>
          </cell>
          <cell r="K727">
            <v>429872.72727272729</v>
          </cell>
        </row>
        <row r="728">
          <cell r="C728" t="str">
            <v>FG11247.308.0000.H</v>
          </cell>
          <cell r="D728" t="str">
            <v>SASHA VR DAMAGE CARE JAR</v>
          </cell>
          <cell r="E728">
            <v>24</v>
          </cell>
          <cell r="F728">
            <v>763636.36363636353</v>
          </cell>
          <cell r="G728">
            <v>706363.63636363635</v>
          </cell>
          <cell r="H728">
            <v>0</v>
          </cell>
          <cell r="I728">
            <v>0</v>
          </cell>
          <cell r="J728">
            <v>829090.90909090906</v>
          </cell>
          <cell r="K728">
            <v>766909.09090909094</v>
          </cell>
        </row>
        <row r="729">
          <cell r="C729" t="str">
            <v>FG11247.308.0100.A</v>
          </cell>
          <cell r="D729" t="str">
            <v>SASHA VR DAMAGE CARE 100 PCS BAG</v>
          </cell>
          <cell r="E729">
            <v>12</v>
          </cell>
          <cell r="F729">
            <v>709090.90909090906</v>
          </cell>
          <cell r="G729">
            <v>655909.09090909094</v>
          </cell>
          <cell r="H729">
            <v>0</v>
          </cell>
          <cell r="I729">
            <v>0</v>
          </cell>
          <cell r="J729">
            <v>769090.90909090906</v>
          </cell>
          <cell r="K729">
            <v>711409.09090909094</v>
          </cell>
        </row>
        <row r="730">
          <cell r="C730" t="str">
            <v>FG11247.308.0500.A</v>
          </cell>
          <cell r="D730" t="str">
            <v>SASHA VR DAMAGE CARE 500 PCS BAG</v>
          </cell>
          <cell r="E730">
            <v>6</v>
          </cell>
          <cell r="F730">
            <v>1636363.6363636362</v>
          </cell>
          <cell r="G730">
            <v>1513636.3636363635</v>
          </cell>
          <cell r="H730">
            <v>0</v>
          </cell>
          <cell r="I730">
            <v>0</v>
          </cell>
          <cell r="J730">
            <v>1786363.6363636362</v>
          </cell>
          <cell r="K730">
            <v>1652386.3636363635</v>
          </cell>
        </row>
        <row r="731">
          <cell r="C731" t="str">
            <v>FG11248.019.0010.D</v>
          </cell>
          <cell r="D731" t="str">
            <v>SASHA HC BLEACHING 10 GR BOX</v>
          </cell>
          <cell r="E731">
            <v>72</v>
          </cell>
          <cell r="F731">
            <v>490909.09090909088</v>
          </cell>
          <cell r="G731">
            <v>454090.90909090906</v>
          </cell>
          <cell r="H731">
            <v>0</v>
          </cell>
          <cell r="I731">
            <v>0</v>
          </cell>
          <cell r="J731">
            <v>490909.09090909088</v>
          </cell>
          <cell r="K731">
            <v>454090.90909090906</v>
          </cell>
        </row>
        <row r="732">
          <cell r="C732" t="str">
            <v>FG12251.120.0010.O</v>
          </cell>
          <cell r="D732" t="str">
            <v>B&amp;B BABY WIPES MICKEY 10'S SACHET</v>
          </cell>
          <cell r="E732">
            <v>144</v>
          </cell>
          <cell r="F732">
            <v>327272.73</v>
          </cell>
          <cell r="G732">
            <v>302727.27525000001</v>
          </cell>
          <cell r="H732">
            <v>9</v>
          </cell>
          <cell r="I732">
            <v>0</v>
          </cell>
          <cell r="J732">
            <v>327272.73</v>
          </cell>
          <cell r="K732">
            <v>302727.27525000001</v>
          </cell>
        </row>
        <row r="733">
          <cell r="C733" t="str">
            <v>FG12251.120.0030.O</v>
          </cell>
          <cell r="D733" t="str">
            <v>B&amp;B BABY WIPES MICKEY 30'S SACHET</v>
          </cell>
          <cell r="E733">
            <v>36</v>
          </cell>
          <cell r="F733">
            <v>219272.73</v>
          </cell>
          <cell r="G733">
            <v>202827.27525000001</v>
          </cell>
          <cell r="H733">
            <v>0</v>
          </cell>
          <cell r="I733">
            <v>0</v>
          </cell>
          <cell r="J733">
            <v>219272.73</v>
          </cell>
          <cell r="K733">
            <v>202827.27525000001</v>
          </cell>
        </row>
        <row r="734">
          <cell r="C734" t="str">
            <v>FG12251.120.0055.C</v>
          </cell>
          <cell r="D734" t="str">
            <v>B&amp;B BABY WIPES MICKEY 55'S BOTOL</v>
          </cell>
          <cell r="E734">
            <v>24</v>
          </cell>
          <cell r="F734">
            <v>261818.18</v>
          </cell>
          <cell r="G734">
            <v>242181.81650000002</v>
          </cell>
          <cell r="H734">
            <v>0</v>
          </cell>
          <cell r="I734">
            <v>0</v>
          </cell>
          <cell r="J734">
            <v>261818.18</v>
          </cell>
          <cell r="K734">
            <v>242181.81650000002</v>
          </cell>
        </row>
        <row r="735">
          <cell r="C735" t="str">
            <v>FG12251.120.0055.K</v>
          </cell>
          <cell r="D735" t="str">
            <v>B&amp;B BABY WIPES MICKEY 55'S POUCH</v>
          </cell>
          <cell r="E735">
            <v>24</v>
          </cell>
          <cell r="F735">
            <v>229090.91</v>
          </cell>
          <cell r="G735">
            <v>211909.09175000002</v>
          </cell>
          <cell r="H735">
            <v>0</v>
          </cell>
          <cell r="I735">
            <v>0</v>
          </cell>
          <cell r="J735">
            <v>229090.91</v>
          </cell>
          <cell r="K735">
            <v>211909.09175000002</v>
          </cell>
        </row>
        <row r="736">
          <cell r="C736" t="str">
            <v>FG12251.147.0010.O</v>
          </cell>
          <cell r="D736" t="str">
            <v>B&amp;B BABY WIPES POOH 10'S SACHET</v>
          </cell>
          <cell r="E736">
            <v>144</v>
          </cell>
          <cell r="F736">
            <v>327272.73</v>
          </cell>
          <cell r="G736">
            <v>302727.27525000001</v>
          </cell>
          <cell r="H736">
            <v>0</v>
          </cell>
          <cell r="I736">
            <v>0</v>
          </cell>
          <cell r="J736">
            <v>327272.73</v>
          </cell>
          <cell r="K736">
            <v>302727.27525000001</v>
          </cell>
        </row>
        <row r="737">
          <cell r="C737" t="str">
            <v>FG12251.147.0030.O</v>
          </cell>
          <cell r="D737" t="str">
            <v>B&amp;B BABY WIPES POOH 30'S SACHET</v>
          </cell>
          <cell r="E737">
            <v>36</v>
          </cell>
          <cell r="F737">
            <v>219272.73</v>
          </cell>
          <cell r="G737">
            <v>202827.27525000001</v>
          </cell>
          <cell r="H737">
            <v>0</v>
          </cell>
          <cell r="I737">
            <v>0</v>
          </cell>
          <cell r="J737">
            <v>219272.73</v>
          </cell>
          <cell r="K737">
            <v>202827.27525000001</v>
          </cell>
        </row>
        <row r="738">
          <cell r="C738" t="str">
            <v>FG12251.147.0055.C</v>
          </cell>
          <cell r="D738" t="str">
            <v>B&amp;B BABY WIPES POOH 55'S BOTOL</v>
          </cell>
          <cell r="E738">
            <v>24</v>
          </cell>
          <cell r="F738">
            <v>261818.18</v>
          </cell>
          <cell r="G738">
            <v>242181.81650000002</v>
          </cell>
          <cell r="H738">
            <v>0</v>
          </cell>
          <cell r="I738">
            <v>0</v>
          </cell>
          <cell r="J738">
            <v>261818.18</v>
          </cell>
          <cell r="K738">
            <v>242181.81650000002</v>
          </cell>
        </row>
        <row r="739">
          <cell r="C739" t="str">
            <v>FG12251.147.0055.K</v>
          </cell>
          <cell r="D739" t="str">
            <v>B&amp;B BABY WIPES POOH 55'S POUCH</v>
          </cell>
          <cell r="E739">
            <v>24</v>
          </cell>
          <cell r="F739">
            <v>229090.91</v>
          </cell>
          <cell r="G739">
            <v>211909.09175000002</v>
          </cell>
          <cell r="H739">
            <v>0</v>
          </cell>
          <cell r="I739">
            <v>0</v>
          </cell>
          <cell r="J739">
            <v>229090.91</v>
          </cell>
          <cell r="K739">
            <v>211909.09175000002</v>
          </cell>
        </row>
        <row r="740">
          <cell r="C740" t="str">
            <v>FG12700.019.0075.C</v>
          </cell>
          <cell r="D740" t="str">
            <v>EXTRAWHITE FACIAL BLEACHING 75 ML</v>
          </cell>
          <cell r="E740">
            <v>36</v>
          </cell>
          <cell r="F740">
            <v>409091</v>
          </cell>
          <cell r="G740">
            <v>378409.17500000005</v>
          </cell>
          <cell r="H740">
            <v>0</v>
          </cell>
          <cell r="I740">
            <v>0</v>
          </cell>
          <cell r="J740">
            <v>409091</v>
          </cell>
          <cell r="K740">
            <v>378409.17500000005</v>
          </cell>
        </row>
        <row r="741">
          <cell r="C741" t="str">
            <v>FG12700.038.0075.C</v>
          </cell>
          <cell r="D741" t="str">
            <v>EXTRAWHITE FACIAL CONDITIONING 75 ML</v>
          </cell>
          <cell r="E741">
            <v>36</v>
          </cell>
          <cell r="F741">
            <v>147272.73000000001</v>
          </cell>
          <cell r="G741">
            <v>136227.27525000001</v>
          </cell>
          <cell r="H741">
            <v>0</v>
          </cell>
          <cell r="I741">
            <v>0</v>
          </cell>
          <cell r="J741">
            <v>147272.73000000001</v>
          </cell>
          <cell r="K741">
            <v>136227.27525000001</v>
          </cell>
        </row>
        <row r="742">
          <cell r="C742" t="str">
            <v>FG12700.236.0075.Q</v>
          </cell>
          <cell r="D742" t="str">
            <v>EXTRAWHITE TWIN PACK 75 ML</v>
          </cell>
          <cell r="E742">
            <v>36</v>
          </cell>
          <cell r="F742">
            <v>451636.36</v>
          </cell>
          <cell r="G742">
            <v>417763.63300000003</v>
          </cell>
          <cell r="H742">
            <v>0</v>
          </cell>
          <cell r="I742">
            <v>0</v>
          </cell>
          <cell r="J742">
            <v>451636.36</v>
          </cell>
          <cell r="K742">
            <v>417763.63300000003</v>
          </cell>
        </row>
        <row r="743">
          <cell r="C743" t="str">
            <v>FG12737.241.0075.C</v>
          </cell>
          <cell r="D743" t="str">
            <v>DEORO POWDER 75 GR BOTOL</v>
          </cell>
          <cell r="E743">
            <v>36</v>
          </cell>
          <cell r="F743">
            <v>114545.45</v>
          </cell>
          <cell r="G743">
            <v>105954.54125000001</v>
          </cell>
          <cell r="H743">
            <v>0</v>
          </cell>
          <cell r="I743">
            <v>0</v>
          </cell>
          <cell r="J743">
            <v>114545.45</v>
          </cell>
          <cell r="K743">
            <v>105954.54125000001</v>
          </cell>
        </row>
        <row r="744">
          <cell r="C744" t="str">
            <v>FG12827.074.0240.C</v>
          </cell>
          <cell r="D744" t="str">
            <v>INSTANCE HAND SANITIZER FLOWER 240 ML</v>
          </cell>
          <cell r="E744">
            <v>36</v>
          </cell>
          <cell r="F744">
            <v>360000</v>
          </cell>
          <cell r="G744">
            <v>333000</v>
          </cell>
          <cell r="H744">
            <v>0</v>
          </cell>
          <cell r="I744">
            <v>0</v>
          </cell>
          <cell r="J744">
            <v>360000</v>
          </cell>
          <cell r="K744">
            <v>333000</v>
          </cell>
        </row>
        <row r="745">
          <cell r="C745" t="str">
            <v>FG12827.165.0050.C</v>
          </cell>
          <cell r="D745" t="str">
            <v>INSTANCE HAND SANITIZER REGULER 50 ML</v>
          </cell>
          <cell r="E745">
            <v>36</v>
          </cell>
          <cell r="F745">
            <v>90000</v>
          </cell>
          <cell r="G745">
            <v>83250</v>
          </cell>
          <cell r="H745">
            <v>0</v>
          </cell>
          <cell r="I745">
            <v>0</v>
          </cell>
          <cell r="J745">
            <v>90000</v>
          </cell>
          <cell r="K745">
            <v>83250</v>
          </cell>
        </row>
        <row r="746">
          <cell r="C746" t="str">
            <v>FG12827.165.0240.C</v>
          </cell>
          <cell r="D746" t="str">
            <v>INSTANCE HAND SANITIZER REGULER 240 ML</v>
          </cell>
          <cell r="E746">
            <v>36</v>
          </cell>
          <cell r="F746">
            <v>360000</v>
          </cell>
          <cell r="G746">
            <v>333000</v>
          </cell>
          <cell r="H746">
            <v>0</v>
          </cell>
          <cell r="I746">
            <v>0</v>
          </cell>
          <cell r="J746">
            <v>360000</v>
          </cell>
          <cell r="K746">
            <v>333000</v>
          </cell>
        </row>
        <row r="747">
          <cell r="C747" t="str">
            <v>FG12837.242.0075.C</v>
          </cell>
          <cell r="D747" t="str">
            <v>DEORIN POWDER 75 GR BOTOL</v>
          </cell>
          <cell r="E747">
            <v>36</v>
          </cell>
          <cell r="F747">
            <v>114545.45</v>
          </cell>
          <cell r="G747">
            <v>105954.54125000001</v>
          </cell>
          <cell r="H747">
            <v>0</v>
          </cell>
          <cell r="I747">
            <v>0</v>
          </cell>
          <cell r="J747">
            <v>114545.45</v>
          </cell>
          <cell r="K747">
            <v>105954.54125000001</v>
          </cell>
        </row>
        <row r="748">
          <cell r="C748" t="str">
            <v>FG12861.074.0100.C</v>
          </cell>
          <cell r="D748" t="str">
            <v>INSTANCE ANTISEPTIC FLOWER 100 ML</v>
          </cell>
          <cell r="E748">
            <v>36</v>
          </cell>
          <cell r="F748">
            <v>91636.36</v>
          </cell>
          <cell r="G748">
            <v>84763.633000000002</v>
          </cell>
          <cell r="H748">
            <v>0</v>
          </cell>
          <cell r="I748">
            <v>0</v>
          </cell>
          <cell r="J748">
            <v>91636.36</v>
          </cell>
          <cell r="K748">
            <v>84763.633000000002</v>
          </cell>
        </row>
        <row r="749">
          <cell r="C749" t="str">
            <v>FG12861.077.0100.C</v>
          </cell>
          <cell r="D749" t="str">
            <v>INSTANCE ANTISEPTIC FRESH 100 ML</v>
          </cell>
          <cell r="E749">
            <v>36</v>
          </cell>
          <cell r="F749">
            <v>91636.36</v>
          </cell>
          <cell r="G749">
            <v>84763.633000000002</v>
          </cell>
          <cell r="H749">
            <v>0</v>
          </cell>
          <cell r="I749">
            <v>0</v>
          </cell>
          <cell r="J749">
            <v>91636.36</v>
          </cell>
          <cell r="K749">
            <v>84763.633000000002</v>
          </cell>
        </row>
        <row r="750">
          <cell r="C750" t="str">
            <v>FG12861.111.0100.C</v>
          </cell>
          <cell r="D750" t="str">
            <v>INSTANCE ANTISEPTIC LEMON 100 ML</v>
          </cell>
          <cell r="E750">
            <v>36</v>
          </cell>
          <cell r="F750">
            <v>91636.36</v>
          </cell>
          <cell r="G750">
            <v>84763.633000000002</v>
          </cell>
          <cell r="H750">
            <v>0</v>
          </cell>
          <cell r="I750">
            <v>0</v>
          </cell>
          <cell r="J750">
            <v>91636.36</v>
          </cell>
          <cell r="K750">
            <v>84763.633000000002</v>
          </cell>
        </row>
        <row r="751">
          <cell r="C751" t="str">
            <v>FG12861.133.0100.C</v>
          </cell>
          <cell r="D751" t="str">
            <v>INSTANCE ANTISEPTIC NON PERFUME 100 ML</v>
          </cell>
          <cell r="E751">
            <v>36</v>
          </cell>
          <cell r="F751">
            <v>91636.36</v>
          </cell>
          <cell r="G751">
            <v>84763.633000000002</v>
          </cell>
          <cell r="H751">
            <v>0</v>
          </cell>
          <cell r="I751">
            <v>0</v>
          </cell>
          <cell r="J751">
            <v>91636.36</v>
          </cell>
          <cell r="K751">
            <v>84763.633000000002</v>
          </cell>
        </row>
        <row r="752">
          <cell r="C752" t="str">
            <v>FG12861.133.0250.C</v>
          </cell>
          <cell r="D752" t="str">
            <v>INSTANCE ANTISEPTIC NON PERFUME 250 ML</v>
          </cell>
          <cell r="E752">
            <v>36</v>
          </cell>
          <cell r="F752">
            <v>180000</v>
          </cell>
          <cell r="G752">
            <v>166500</v>
          </cell>
          <cell r="H752">
            <v>0</v>
          </cell>
          <cell r="I752">
            <v>0</v>
          </cell>
          <cell r="J752">
            <v>180000</v>
          </cell>
          <cell r="K752">
            <v>166500</v>
          </cell>
        </row>
        <row r="753">
          <cell r="C753" t="str">
            <v>FG12861.165.0100.C</v>
          </cell>
          <cell r="D753" t="str">
            <v>INSTANCE ANTISEPTIC REGULER 100 ML</v>
          </cell>
          <cell r="E753">
            <v>36</v>
          </cell>
          <cell r="F753">
            <v>91636.36</v>
          </cell>
          <cell r="G753">
            <v>84763.633000000002</v>
          </cell>
          <cell r="H753">
            <v>0</v>
          </cell>
          <cell r="I753">
            <v>0</v>
          </cell>
          <cell r="J753">
            <v>91636.36</v>
          </cell>
          <cell r="K753">
            <v>84763.633000000002</v>
          </cell>
        </row>
        <row r="754">
          <cell r="C754" t="str">
            <v>FG12861.165.0250.C</v>
          </cell>
          <cell r="D754" t="str">
            <v>INSTANCE ANTI SEPTIK REGULAR 250 ML</v>
          </cell>
          <cell r="E754">
            <v>36</v>
          </cell>
          <cell r="F754">
            <v>180000</v>
          </cell>
          <cell r="G754">
            <v>166500</v>
          </cell>
          <cell r="H754">
            <v>0</v>
          </cell>
          <cell r="I754">
            <v>0</v>
          </cell>
          <cell r="J754">
            <v>180000</v>
          </cell>
          <cell r="K754">
            <v>166500</v>
          </cell>
        </row>
        <row r="755">
          <cell r="C755" t="str">
            <v>FG12928.010.0100.C</v>
          </cell>
          <cell r="D755" t="str">
            <v>MASTER BOYZONE SPLASH COLOGNE 100 ML BAT</v>
          </cell>
          <cell r="E755">
            <v>36</v>
          </cell>
          <cell r="F755">
            <v>212727.27</v>
          </cell>
          <cell r="G755">
            <v>196772.72474999999</v>
          </cell>
          <cell r="H755">
            <v>0</v>
          </cell>
          <cell r="I755">
            <v>0</v>
          </cell>
          <cell r="J755">
            <v>212727.27</v>
          </cell>
          <cell r="K755">
            <v>196772.72474999999</v>
          </cell>
        </row>
        <row r="756">
          <cell r="C756" t="str">
            <v>FG12928.188.0100.C</v>
          </cell>
          <cell r="D756" t="str">
            <v>MASTER BOYZONE SPLASH COLOGNE 100 ML SUP</v>
          </cell>
          <cell r="E756">
            <v>36</v>
          </cell>
          <cell r="F756">
            <v>212727.27</v>
          </cell>
          <cell r="G756">
            <v>196772.72474999999</v>
          </cell>
          <cell r="H756">
            <v>0</v>
          </cell>
          <cell r="I756">
            <v>0</v>
          </cell>
          <cell r="J756">
            <v>212727.27</v>
          </cell>
          <cell r="K756">
            <v>196772.72474999999</v>
          </cell>
        </row>
        <row r="757">
          <cell r="C757" t="str">
            <v>FG10333.111.004L.G</v>
          </cell>
          <cell r="D757" t="str">
            <v>COMPACT LS LEMON 4L GALLON</v>
          </cell>
          <cell r="E757">
            <v>6</v>
          </cell>
          <cell r="F757">
            <v>152727.26999999999</v>
          </cell>
          <cell r="G757">
            <v>141272.72474999999</v>
          </cell>
          <cell r="H757">
            <v>0</v>
          </cell>
          <cell r="I757">
            <v>0</v>
          </cell>
          <cell r="J757">
            <v>152727.26999999999</v>
          </cell>
          <cell r="K757">
            <v>141272.72474999999</v>
          </cell>
        </row>
        <row r="758">
          <cell r="C758" t="str">
            <v>FG10333.111.0160.U</v>
          </cell>
          <cell r="D758" t="str">
            <v>COMPACT LIQUID SOAP LEMON 160 KG DRUM</v>
          </cell>
          <cell r="E758">
            <v>1</v>
          </cell>
          <cell r="F758">
            <v>476800</v>
          </cell>
          <cell r="G758">
            <v>441040</v>
          </cell>
          <cell r="H758">
            <v>0</v>
          </cell>
          <cell r="I758">
            <v>0</v>
          </cell>
          <cell r="J758">
            <v>476800</v>
          </cell>
          <cell r="K758">
            <v>441040</v>
          </cell>
        </row>
        <row r="759">
          <cell r="C759" t="str">
            <v>FG10333.111.022L.I</v>
          </cell>
          <cell r="D759" t="str">
            <v xml:space="preserve"> COMPACT LS LEMON 22L JERIGEN</v>
          </cell>
          <cell r="E759">
            <v>1</v>
          </cell>
          <cell r="F759">
            <v>109090.91</v>
          </cell>
          <cell r="G759">
            <v>100909.09175000001</v>
          </cell>
          <cell r="H759">
            <v>0</v>
          </cell>
          <cell r="I759">
            <v>0</v>
          </cell>
          <cell r="J759">
            <v>109090.91</v>
          </cell>
          <cell r="K759">
            <v>100909.09175000001</v>
          </cell>
        </row>
        <row r="760">
          <cell r="C760" t="str">
            <v>FG10333.184.004L.G</v>
          </cell>
          <cell r="D760" t="str">
            <v xml:space="preserve"> COMPACT LS STRAWBERRY 4L GALLON</v>
          </cell>
          <cell r="E760">
            <v>6</v>
          </cell>
          <cell r="F760">
            <v>152727.26999999999</v>
          </cell>
          <cell r="G760">
            <v>141272.72474999999</v>
          </cell>
          <cell r="H760">
            <v>0</v>
          </cell>
          <cell r="I760">
            <v>0</v>
          </cell>
          <cell r="J760">
            <v>152727.26999999999</v>
          </cell>
          <cell r="K760">
            <v>141272.72474999999</v>
          </cell>
        </row>
        <row r="761">
          <cell r="C761" t="str">
            <v>FG10333.184.0160.U</v>
          </cell>
          <cell r="D761" t="str">
            <v>COMPACT LIQUID SOAP STRAWBERRY DRUM 160</v>
          </cell>
          <cell r="E761">
            <v>1</v>
          </cell>
          <cell r="F761">
            <v>476800</v>
          </cell>
          <cell r="G761">
            <v>441040</v>
          </cell>
          <cell r="H761">
            <v>0</v>
          </cell>
          <cell r="I761">
            <v>0</v>
          </cell>
          <cell r="J761">
            <v>476800</v>
          </cell>
          <cell r="K761">
            <v>441040</v>
          </cell>
        </row>
        <row r="762">
          <cell r="C762" t="str">
            <v>FG11302.146.0090.K</v>
          </cell>
          <cell r="D762" t="str">
            <v>SLEEK BLD 90 ML PCH</v>
          </cell>
          <cell r="E762">
            <v>36</v>
          </cell>
          <cell r="F762">
            <v>103090.9</v>
          </cell>
          <cell r="G762">
            <v>95359.082500000004</v>
          </cell>
          <cell r="H762">
            <v>0</v>
          </cell>
          <cell r="I762">
            <v>0</v>
          </cell>
          <cell r="J762">
            <v>103090.9</v>
          </cell>
          <cell r="K762">
            <v>95359.082500000004</v>
          </cell>
        </row>
        <row r="763">
          <cell r="C763" t="str">
            <v>FG11302.146.0450.K</v>
          </cell>
          <cell r="D763" t="str">
            <v>SLEEK BLD450 MLPCH</v>
          </cell>
          <cell r="E763">
            <v>12</v>
          </cell>
          <cell r="F763">
            <v>185454.54545454544</v>
          </cell>
          <cell r="G763">
            <v>171545.45454545453</v>
          </cell>
          <cell r="H763">
            <v>4</v>
          </cell>
          <cell r="I763">
            <v>3.0303030303030231E-2</v>
          </cell>
          <cell r="J763">
            <v>185454.54545454544</v>
          </cell>
          <cell r="K763">
            <v>171545.45454545453</v>
          </cell>
        </row>
        <row r="764">
          <cell r="C764" t="str">
            <v>FG11302.146.0500.C</v>
          </cell>
          <cell r="D764" t="str">
            <v>SLEEK BLD500 MLBTL</v>
          </cell>
          <cell r="E764">
            <v>12</v>
          </cell>
          <cell r="F764">
            <v>267272.72727272724</v>
          </cell>
          <cell r="G764">
            <v>247227.27272727271</v>
          </cell>
          <cell r="H764">
            <v>0</v>
          </cell>
          <cell r="I764">
            <v>0</v>
          </cell>
          <cell r="J764">
            <v>267272.72727272724</v>
          </cell>
          <cell r="K764">
            <v>247227.27272727271</v>
          </cell>
        </row>
        <row r="765">
          <cell r="C765" t="str">
            <v>FG11302.146.1200.C</v>
          </cell>
          <cell r="D765" t="str">
            <v>SLEEK BLD 1200 ML BTL</v>
          </cell>
          <cell r="E765">
            <v>6</v>
          </cell>
          <cell r="F765">
            <v>253636.36363636362</v>
          </cell>
          <cell r="G765">
            <v>234613.63636363635</v>
          </cell>
          <cell r="H765">
            <v>0</v>
          </cell>
          <cell r="I765">
            <v>0</v>
          </cell>
          <cell r="J765">
            <v>253636.36363636362</v>
          </cell>
          <cell r="K765">
            <v>234613.63636363635</v>
          </cell>
        </row>
        <row r="766">
          <cell r="C766" t="str">
            <v>FG11302.178.0000.A</v>
          </cell>
          <cell r="D766" t="str">
            <v>SLEEK B SPECIAL PACKAGE 1</v>
          </cell>
          <cell r="E766">
            <v>6</v>
          </cell>
          <cell r="F766">
            <v>338181.81818181818</v>
          </cell>
          <cell r="G766">
            <v>312818.18181818182</v>
          </cell>
          <cell r="H766">
            <v>0</v>
          </cell>
          <cell r="I766">
            <v>0</v>
          </cell>
          <cell r="J766">
            <v>338181.81818181818</v>
          </cell>
          <cell r="K766">
            <v>312818.18181818182</v>
          </cell>
        </row>
        <row r="767">
          <cell r="C767" t="str">
            <v>FG11304.146.0070.K</v>
          </cell>
          <cell r="D767" t="str">
            <v>SLEEK BN CLEANSER 70 ML PCH</v>
          </cell>
          <cell r="E767">
            <v>36</v>
          </cell>
          <cell r="F767">
            <v>86727.272727272721</v>
          </cell>
          <cell r="G767">
            <v>80222.727272727265</v>
          </cell>
          <cell r="H767">
            <v>0</v>
          </cell>
          <cell r="I767">
            <v>0</v>
          </cell>
          <cell r="J767">
            <v>86727.272727272721</v>
          </cell>
          <cell r="K767">
            <v>80222.727272727265</v>
          </cell>
        </row>
        <row r="768">
          <cell r="C768" t="str">
            <v>FG11304.146.0090.K</v>
          </cell>
          <cell r="D768" t="str">
            <v>SLEEK BN CLEANSER 90 ML PCH</v>
          </cell>
          <cell r="E768">
            <v>36</v>
          </cell>
          <cell r="F768">
            <v>103090.91</v>
          </cell>
          <cell r="G768">
            <v>95359.091750000007</v>
          </cell>
          <cell r="H768">
            <v>0</v>
          </cell>
          <cell r="I768">
            <v>0</v>
          </cell>
          <cell r="J768">
            <v>103090.91</v>
          </cell>
          <cell r="K768">
            <v>95359.091750000007</v>
          </cell>
        </row>
        <row r="769">
          <cell r="C769" t="str">
            <v>FG11304.146.0150.C</v>
          </cell>
          <cell r="D769" t="str">
            <v>SLEEK BN 150 ML BOTOL</v>
          </cell>
          <cell r="E769">
            <v>36</v>
          </cell>
          <cell r="F769">
            <v>286363.63636363635</v>
          </cell>
          <cell r="G769">
            <v>264886.36363636365</v>
          </cell>
          <cell r="H769">
            <v>0</v>
          </cell>
          <cell r="I769">
            <v>0</v>
          </cell>
          <cell r="J769">
            <v>286363.63636363635</v>
          </cell>
          <cell r="K769">
            <v>264886.36363636365</v>
          </cell>
        </row>
        <row r="770">
          <cell r="C770" t="str">
            <v>FG11304.146.0450.K</v>
          </cell>
          <cell r="D770" t="str">
            <v>SLEEK BN CLEANSER 450 ML PCH</v>
          </cell>
          <cell r="E770">
            <v>12</v>
          </cell>
          <cell r="F770">
            <v>229090.90909090906</v>
          </cell>
          <cell r="G770">
            <v>211909.09090909088</v>
          </cell>
          <cell r="H770">
            <v>4</v>
          </cell>
          <cell r="I770">
            <v>4.9999999999999878E-2</v>
          </cell>
          <cell r="J770">
            <v>229090.90909090906</v>
          </cell>
          <cell r="K770">
            <v>211909.09090909088</v>
          </cell>
        </row>
        <row r="771">
          <cell r="C771" t="str">
            <v>FG11304.146.0500.C</v>
          </cell>
          <cell r="D771" t="str">
            <v>SLEEK BN CLEANSER 500 ML BTL</v>
          </cell>
          <cell r="E771">
            <v>12</v>
          </cell>
          <cell r="F771">
            <v>283636.36363636359</v>
          </cell>
          <cell r="G771">
            <v>262363.63636363635</v>
          </cell>
          <cell r="H771">
            <v>0</v>
          </cell>
          <cell r="I771">
            <v>0</v>
          </cell>
          <cell r="J771">
            <v>283636.36363636359</v>
          </cell>
          <cell r="K771">
            <v>262363.63636363635</v>
          </cell>
        </row>
        <row r="772">
          <cell r="C772" t="str">
            <v>FG11304.146.0702.K</v>
          </cell>
          <cell r="D772" t="str">
            <v>SLEEK BABY BN CLEANSER 70ML PCH -1412</v>
          </cell>
          <cell r="E772">
            <v>36</v>
          </cell>
          <cell r="F772">
            <v>86727.272727272721</v>
          </cell>
          <cell r="G772">
            <v>80222.727272727265</v>
          </cell>
          <cell r="H772">
            <v>0</v>
          </cell>
          <cell r="I772">
            <v>0</v>
          </cell>
          <cell r="J772">
            <v>86727.272727272721</v>
          </cell>
          <cell r="K772">
            <v>80222.727272727265</v>
          </cell>
        </row>
        <row r="773">
          <cell r="C773" t="str">
            <v>FG11304.146.0900.K</v>
          </cell>
          <cell r="D773" t="str">
            <v>SLEEK BN CLEANSER 900 ML PCH</v>
          </cell>
          <cell r="E773">
            <v>12</v>
          </cell>
          <cell r="F773">
            <v>403636.36363636359</v>
          </cell>
          <cell r="G773">
            <v>373363.63636363635</v>
          </cell>
          <cell r="H773">
            <v>4</v>
          </cell>
          <cell r="I773">
            <v>4.2253521126760542E-2</v>
          </cell>
          <cell r="J773">
            <v>403636.36363636359</v>
          </cell>
          <cell r="K773">
            <v>373363.63636363635</v>
          </cell>
        </row>
        <row r="774">
          <cell r="C774" t="str">
            <v>FG11304.146.1502.C</v>
          </cell>
          <cell r="D774" t="str">
            <v>SLEEK BABY BN CLEANSER 150ML BTL -1412</v>
          </cell>
          <cell r="E774">
            <v>36</v>
          </cell>
          <cell r="F774">
            <v>286363.63636363635</v>
          </cell>
          <cell r="G774">
            <v>264886.36363636365</v>
          </cell>
          <cell r="H774">
            <v>0</v>
          </cell>
          <cell r="I774">
            <v>0</v>
          </cell>
          <cell r="J774">
            <v>286363.63636363635</v>
          </cell>
          <cell r="K774">
            <v>264886.36363636365</v>
          </cell>
        </row>
        <row r="775">
          <cell r="C775" t="str">
            <v>FG11304.146.4502.K</v>
          </cell>
          <cell r="D775" t="str">
            <v>SLEEK BABY BN CLEANSER 450ML PCH -1412</v>
          </cell>
          <cell r="E775">
            <v>12</v>
          </cell>
          <cell r="F775">
            <v>229090.90909090906</v>
          </cell>
          <cell r="G775">
            <v>211909.09090909088</v>
          </cell>
          <cell r="H775">
            <v>4</v>
          </cell>
          <cell r="I775">
            <v>4.9999999999999878E-2</v>
          </cell>
          <cell r="J775">
            <v>229090.90909090906</v>
          </cell>
          <cell r="K775">
            <v>211909.09090909088</v>
          </cell>
        </row>
        <row r="776">
          <cell r="C776" t="str">
            <v>FG11304.146.450Y.K</v>
          </cell>
          <cell r="D776" t="str">
            <v>SLEEK BN 450 ML PROMO YOGYA POUCH</v>
          </cell>
          <cell r="E776">
            <v>18</v>
          </cell>
          <cell r="F776">
            <v>158181.81</v>
          </cell>
          <cell r="G776">
            <v>146318.17425000001</v>
          </cell>
          <cell r="H776">
            <v>0</v>
          </cell>
          <cell r="I776">
            <v>0</v>
          </cell>
          <cell r="J776">
            <v>158181.81</v>
          </cell>
          <cell r="K776">
            <v>146318.17425000001</v>
          </cell>
        </row>
        <row r="777">
          <cell r="C777" t="str">
            <v>FG11304.146.5002.C</v>
          </cell>
          <cell r="D777" t="str">
            <v>SLEEK BABY BN CLEANSER 500ML BTL -1412</v>
          </cell>
          <cell r="E777">
            <v>12</v>
          </cell>
          <cell r="F777">
            <v>283636.36363636359</v>
          </cell>
          <cell r="G777">
            <v>262363.63636363635</v>
          </cell>
          <cell r="H777">
            <v>0</v>
          </cell>
          <cell r="I777">
            <v>0</v>
          </cell>
          <cell r="J777">
            <v>283636.36363636359</v>
          </cell>
          <cell r="K777">
            <v>262363.63636363635</v>
          </cell>
        </row>
        <row r="778">
          <cell r="C778" t="str">
            <v>FG11304.146.9002.K</v>
          </cell>
          <cell r="D778" t="str">
            <v>SLEEK BABY BN CLEANSER 900ML PCH -1412</v>
          </cell>
          <cell r="E778">
            <v>12</v>
          </cell>
          <cell r="F778">
            <v>403636.36363636359</v>
          </cell>
          <cell r="G778">
            <v>373363.63636363635</v>
          </cell>
          <cell r="H778">
            <v>4</v>
          </cell>
          <cell r="I778">
            <v>4.2253521126760542E-2</v>
          </cell>
          <cell r="J778">
            <v>403636.36363636359</v>
          </cell>
          <cell r="K778">
            <v>373363.63636363635</v>
          </cell>
        </row>
        <row r="779">
          <cell r="C779" t="str">
            <v>FG11304.236.0000.A</v>
          </cell>
          <cell r="D779" t="str">
            <v>SLEEK BN DUO PACK BAG</v>
          </cell>
          <cell r="E779">
            <v>6</v>
          </cell>
          <cell r="F779">
            <v>190909.09090909088</v>
          </cell>
          <cell r="G779">
            <v>176590.90909090909</v>
          </cell>
          <cell r="H779">
            <v>0</v>
          </cell>
          <cell r="I779">
            <v>0</v>
          </cell>
          <cell r="J779">
            <v>190909.09090909088</v>
          </cell>
          <cell r="K779">
            <v>176590.90909090909</v>
          </cell>
        </row>
        <row r="780">
          <cell r="C780" t="str">
            <v>FG11309.111.004L.G</v>
          </cell>
          <cell r="D780" t="str">
            <v>SLEEK DW LEMON 4 LTR GLN</v>
          </cell>
          <cell r="E780">
            <v>6</v>
          </cell>
          <cell r="F780">
            <v>207272.73</v>
          </cell>
          <cell r="G780">
            <v>191727.27525000001</v>
          </cell>
          <cell r="H780">
            <v>0</v>
          </cell>
          <cell r="I780">
            <v>0</v>
          </cell>
          <cell r="J780">
            <v>207272.73</v>
          </cell>
          <cell r="K780">
            <v>191727.27525000001</v>
          </cell>
        </row>
        <row r="781">
          <cell r="C781" t="str">
            <v>FG11309.111.0400.K</v>
          </cell>
          <cell r="D781" t="str">
            <v>SLEEK DW LEMON 400 ML PCH</v>
          </cell>
          <cell r="E781">
            <v>12</v>
          </cell>
          <cell r="F781">
            <v>65454.545454545449</v>
          </cell>
          <cell r="G781">
            <v>60545.454545454544</v>
          </cell>
          <cell r="H781">
            <v>0</v>
          </cell>
          <cell r="I781">
            <v>0</v>
          </cell>
          <cell r="J781">
            <v>65454.545454545449</v>
          </cell>
          <cell r="K781">
            <v>60545.454545454544</v>
          </cell>
        </row>
        <row r="782">
          <cell r="C782" t="str">
            <v>FG11309.111.0500.K</v>
          </cell>
          <cell r="D782" t="str">
            <v>SLEEK PENCUCI PIRING LEMON POUCH 500 ML</v>
          </cell>
          <cell r="E782">
            <v>12</v>
          </cell>
          <cell r="F782">
            <v>39272.730000000003</v>
          </cell>
          <cell r="G782">
            <v>36327.275250000006</v>
          </cell>
          <cell r="H782">
            <v>0</v>
          </cell>
          <cell r="I782">
            <v>0</v>
          </cell>
          <cell r="J782">
            <v>39272.730000000003</v>
          </cell>
          <cell r="K782">
            <v>36327.275250000006</v>
          </cell>
        </row>
        <row r="783">
          <cell r="C783" t="str">
            <v>FG11309.111.0800.K</v>
          </cell>
          <cell r="D783" t="str">
            <v>SLEEK DW LEMON 800 ML PCH</v>
          </cell>
          <cell r="E783">
            <v>12</v>
          </cell>
          <cell r="F783">
            <v>125454.54545454544</v>
          </cell>
          <cell r="G783">
            <v>116045.45454545454</v>
          </cell>
          <cell r="H783">
            <v>0</v>
          </cell>
          <cell r="I783">
            <v>0</v>
          </cell>
          <cell r="J783">
            <v>125454.54545454544</v>
          </cell>
          <cell r="K783">
            <v>116045.45454545454</v>
          </cell>
        </row>
        <row r="784">
          <cell r="C784" t="str">
            <v>FG11309.111.1000.C</v>
          </cell>
          <cell r="D784" t="str">
            <v>SLEEK DW LEMON 1000 ML BTL</v>
          </cell>
          <cell r="E784">
            <v>12</v>
          </cell>
          <cell r="F784">
            <v>120000</v>
          </cell>
          <cell r="G784">
            <v>111000</v>
          </cell>
          <cell r="H784">
            <v>0</v>
          </cell>
          <cell r="I784">
            <v>0</v>
          </cell>
          <cell r="J784">
            <v>120000</v>
          </cell>
          <cell r="K784">
            <v>111000</v>
          </cell>
        </row>
        <row r="785">
          <cell r="C785" t="str">
            <v>FG11309.111.1000.K</v>
          </cell>
          <cell r="D785" t="str">
            <v>SLEEK PENCUCI PIRING LEMON POUCH 1000 ML</v>
          </cell>
          <cell r="E785">
            <v>12</v>
          </cell>
          <cell r="F785">
            <v>74181.81</v>
          </cell>
          <cell r="G785">
            <v>68618.174249999996</v>
          </cell>
          <cell r="H785">
            <v>0</v>
          </cell>
          <cell r="I785">
            <v>0</v>
          </cell>
          <cell r="J785">
            <v>74181.81</v>
          </cell>
          <cell r="K785">
            <v>68618.174249999996</v>
          </cell>
        </row>
        <row r="786">
          <cell r="C786" t="str">
            <v>FG11309.113.004L.G</v>
          </cell>
          <cell r="D786" t="str">
            <v>SLEEK DW LIME 4 LTR GLN</v>
          </cell>
          <cell r="E786">
            <v>6</v>
          </cell>
          <cell r="F786">
            <v>207272.73</v>
          </cell>
          <cell r="G786">
            <v>191727.27525000001</v>
          </cell>
          <cell r="H786">
            <v>0</v>
          </cell>
          <cell r="I786">
            <v>0</v>
          </cell>
          <cell r="J786">
            <v>207272.73</v>
          </cell>
          <cell r="K786">
            <v>191727.27525000001</v>
          </cell>
        </row>
        <row r="787">
          <cell r="C787" t="str">
            <v>FG11309.113.0400.K</v>
          </cell>
          <cell r="D787" t="str">
            <v>SLEEK DW LIME 400 ML PCH</v>
          </cell>
          <cell r="E787">
            <v>12</v>
          </cell>
          <cell r="F787">
            <v>65454.545454545449</v>
          </cell>
          <cell r="G787">
            <v>60545.454545454544</v>
          </cell>
          <cell r="H787">
            <v>0</v>
          </cell>
          <cell r="I787">
            <v>0</v>
          </cell>
          <cell r="J787">
            <v>65454.545454545449</v>
          </cell>
          <cell r="K787">
            <v>60545.454545454544</v>
          </cell>
        </row>
        <row r="788">
          <cell r="C788" t="str">
            <v>FG11309.113.0500.K</v>
          </cell>
          <cell r="D788" t="str">
            <v>SLEEK PENCUCI PIRING LIME POUCH 500 ML</v>
          </cell>
          <cell r="E788">
            <v>12</v>
          </cell>
          <cell r="F788">
            <v>39272.730000000003</v>
          </cell>
          <cell r="G788">
            <v>36327.275250000006</v>
          </cell>
          <cell r="H788">
            <v>0</v>
          </cell>
          <cell r="I788">
            <v>0</v>
          </cell>
          <cell r="J788">
            <v>39272.730000000003</v>
          </cell>
          <cell r="K788">
            <v>36327.275250000006</v>
          </cell>
        </row>
        <row r="789">
          <cell r="C789" t="str">
            <v>FG11309.113.0800.K</v>
          </cell>
          <cell r="D789" t="str">
            <v>SLEEK DW LIME 800 ML PCH</v>
          </cell>
          <cell r="E789">
            <v>12</v>
          </cell>
          <cell r="F789">
            <v>125454.54545454544</v>
          </cell>
          <cell r="G789">
            <v>116045.45454545454</v>
          </cell>
          <cell r="H789">
            <v>0</v>
          </cell>
          <cell r="I789">
            <v>0</v>
          </cell>
          <cell r="J789">
            <v>125454.54545454544</v>
          </cell>
          <cell r="K789">
            <v>116045.45454545454</v>
          </cell>
        </row>
        <row r="790">
          <cell r="C790" t="str">
            <v>FG11309.113.1000.C</v>
          </cell>
          <cell r="D790" t="str">
            <v>SLEEK DW LIME 1000 ML BTL</v>
          </cell>
          <cell r="E790">
            <v>12</v>
          </cell>
          <cell r="F790">
            <v>120000</v>
          </cell>
          <cell r="G790">
            <v>111000</v>
          </cell>
          <cell r="H790">
            <v>0</v>
          </cell>
          <cell r="I790">
            <v>0</v>
          </cell>
          <cell r="J790">
            <v>120000</v>
          </cell>
          <cell r="K790">
            <v>111000</v>
          </cell>
        </row>
        <row r="791">
          <cell r="C791" t="str">
            <v>FG11318.005.0030.O</v>
          </cell>
          <cell r="D791" t="str">
            <v>SLEEK FC APPLE 30 ML SCH</v>
          </cell>
          <cell r="E791">
            <v>288</v>
          </cell>
          <cell r="F791">
            <v>72000</v>
          </cell>
          <cell r="G791">
            <v>66600</v>
          </cell>
          <cell r="H791">
            <v>0</v>
          </cell>
          <cell r="I791">
            <v>0</v>
          </cell>
          <cell r="J791">
            <v>72000</v>
          </cell>
          <cell r="K791">
            <v>66600</v>
          </cell>
        </row>
        <row r="792">
          <cell r="C792" t="str">
            <v>FG11318.005.004L.G</v>
          </cell>
          <cell r="D792" t="str">
            <v>SLEEK FC APPLE 4 LTR GLN</v>
          </cell>
          <cell r="E792">
            <v>6</v>
          </cell>
          <cell r="F792">
            <v>136363.64000000001</v>
          </cell>
          <cell r="G792">
            <v>126136.36700000001</v>
          </cell>
          <cell r="H792">
            <v>0</v>
          </cell>
          <cell r="I792">
            <v>0</v>
          </cell>
          <cell r="J792">
            <v>136363.64000000001</v>
          </cell>
          <cell r="K792">
            <v>126136.36700000001</v>
          </cell>
        </row>
        <row r="793">
          <cell r="C793" t="str">
            <v>FG11318.005.0400.K</v>
          </cell>
          <cell r="D793" t="str">
            <v>SLEEK FC APPLE 400 ML PCH</v>
          </cell>
          <cell r="E793">
            <v>12</v>
          </cell>
          <cell r="F793">
            <v>49090.909090909088</v>
          </cell>
          <cell r="G793">
            <v>45409.090909090912</v>
          </cell>
          <cell r="H793">
            <v>0</v>
          </cell>
          <cell r="I793">
            <v>0</v>
          </cell>
          <cell r="J793">
            <v>49090.909090909088</v>
          </cell>
          <cell r="K793">
            <v>45409.090909090912</v>
          </cell>
        </row>
        <row r="794">
          <cell r="C794" t="str">
            <v>FG11318.005.0450.K</v>
          </cell>
          <cell r="D794" t="str">
            <v>SLEEK PEMBERSIH LANTAI APPLE POUCH 450 M</v>
          </cell>
          <cell r="E794">
            <v>12</v>
          </cell>
          <cell r="F794">
            <v>34909.089999999997</v>
          </cell>
          <cell r="G794">
            <v>32290.908249999997</v>
          </cell>
          <cell r="H794">
            <v>0</v>
          </cell>
          <cell r="I794">
            <v>0</v>
          </cell>
          <cell r="J794">
            <v>34909.089999999997</v>
          </cell>
          <cell r="K794">
            <v>32290.908249999997</v>
          </cell>
        </row>
        <row r="795">
          <cell r="C795" t="str">
            <v>FG11318.005.0550.K</v>
          </cell>
          <cell r="D795" t="str">
            <v>SLEEK PEMBERSIH LANTAI APPLE POUCH 550 M</v>
          </cell>
          <cell r="E795">
            <v>12</v>
          </cell>
          <cell r="F795">
            <v>34909.089999999997</v>
          </cell>
          <cell r="G795">
            <v>32290.908249999997</v>
          </cell>
          <cell r="H795">
            <v>0</v>
          </cell>
          <cell r="I795">
            <v>0</v>
          </cell>
          <cell r="J795">
            <v>34909.089999999997</v>
          </cell>
          <cell r="K795">
            <v>32290.908249999997</v>
          </cell>
        </row>
        <row r="796">
          <cell r="C796" t="str">
            <v>FG11318.005.0800.K</v>
          </cell>
          <cell r="D796" t="str">
            <v>SLEEK FC APPLE 800 ML PCH</v>
          </cell>
          <cell r="E796">
            <v>12</v>
          </cell>
          <cell r="F796">
            <v>98181.818181818177</v>
          </cell>
          <cell r="G796">
            <v>90818.181818181823</v>
          </cell>
          <cell r="H796">
            <v>0</v>
          </cell>
          <cell r="I796">
            <v>0</v>
          </cell>
          <cell r="J796">
            <v>98181.818181818177</v>
          </cell>
          <cell r="K796">
            <v>90818.181818181823</v>
          </cell>
        </row>
        <row r="797">
          <cell r="C797" t="str">
            <v>FG11318.005.0900.K</v>
          </cell>
          <cell r="D797" t="str">
            <v>SLEEK PEMBERSIH LANTAI APPLE POUCH 900 M</v>
          </cell>
          <cell r="E797">
            <v>12</v>
          </cell>
          <cell r="F797">
            <v>62727.27</v>
          </cell>
          <cell r="G797">
            <v>58022.724750000001</v>
          </cell>
          <cell r="H797">
            <v>0</v>
          </cell>
          <cell r="I797">
            <v>0</v>
          </cell>
          <cell r="J797">
            <v>62727.27</v>
          </cell>
          <cell r="K797">
            <v>58022.724750000001</v>
          </cell>
        </row>
        <row r="798">
          <cell r="C798" t="str">
            <v>FG11318.005.1100.C</v>
          </cell>
          <cell r="D798" t="str">
            <v>SLEEK FC APPLE 1100 ML BTL</v>
          </cell>
          <cell r="E798">
            <v>12</v>
          </cell>
          <cell r="F798">
            <v>88909.09</v>
          </cell>
          <cell r="G798">
            <v>82240.908250000008</v>
          </cell>
          <cell r="H798">
            <v>0</v>
          </cell>
          <cell r="I798">
            <v>0</v>
          </cell>
          <cell r="J798">
            <v>88909.09</v>
          </cell>
          <cell r="K798">
            <v>82240.908250000008</v>
          </cell>
        </row>
        <row r="799">
          <cell r="C799" t="str">
            <v>FG11318.005.1100.K</v>
          </cell>
          <cell r="D799" t="str">
            <v>SLEEK PEMBERSIH LANTAI APPLE POUCH 1100</v>
          </cell>
          <cell r="E799">
            <v>12</v>
          </cell>
          <cell r="F799">
            <v>57818.18</v>
          </cell>
          <cell r="G799">
            <v>53481.816500000001</v>
          </cell>
          <cell r="H799">
            <v>0</v>
          </cell>
          <cell r="I799">
            <v>0</v>
          </cell>
          <cell r="J799">
            <v>57818.18</v>
          </cell>
          <cell r="K799">
            <v>53481.816500000001</v>
          </cell>
        </row>
        <row r="800">
          <cell r="C800" t="str">
            <v>FG11318.005.800C.K</v>
          </cell>
          <cell r="D800" t="str">
            <v>SLEEK FC APPLE 800ML PCH PRM 2+1 C4</v>
          </cell>
          <cell r="E800">
            <v>6</v>
          </cell>
          <cell r="F800">
            <v>98181.818181818177</v>
          </cell>
          <cell r="G800">
            <v>90818.181818181823</v>
          </cell>
          <cell r="H800">
            <v>0</v>
          </cell>
          <cell r="I800">
            <v>0</v>
          </cell>
          <cell r="J800">
            <v>98181.818181818177</v>
          </cell>
          <cell r="K800">
            <v>90818.181818181823</v>
          </cell>
        </row>
        <row r="801">
          <cell r="C801" t="str">
            <v>FG11318.005.800G.K</v>
          </cell>
          <cell r="D801" t="str">
            <v>SLEEK FC APPLE 800ML PCH PRM 2+1 GIANT</v>
          </cell>
          <cell r="E801">
            <v>6</v>
          </cell>
          <cell r="F801">
            <v>98181.818181818177</v>
          </cell>
          <cell r="G801">
            <v>90818.181818181823</v>
          </cell>
          <cell r="H801">
            <v>0</v>
          </cell>
          <cell r="I801">
            <v>0</v>
          </cell>
          <cell r="J801">
            <v>98181.818181818177</v>
          </cell>
          <cell r="K801">
            <v>90818.181818181823</v>
          </cell>
        </row>
        <row r="802">
          <cell r="C802" t="str">
            <v>FG11318.005.800P.K</v>
          </cell>
          <cell r="D802" t="str">
            <v>SLEEK FC APPLE 800 ML PRM 2+1 PCH</v>
          </cell>
          <cell r="E802">
            <v>6</v>
          </cell>
          <cell r="F802">
            <v>98181.818181818177</v>
          </cell>
          <cell r="G802">
            <v>90818.181818181823</v>
          </cell>
          <cell r="H802">
            <v>0</v>
          </cell>
          <cell r="I802">
            <v>0</v>
          </cell>
          <cell r="J802">
            <v>98181.818181818177</v>
          </cell>
          <cell r="K802">
            <v>90818.181818181823</v>
          </cell>
        </row>
        <row r="803">
          <cell r="C803" t="str">
            <v>FG11318.005.800S.K</v>
          </cell>
          <cell r="D803" t="str">
            <v>SLEEK FC APPLE 800 ML PRM SEALW PCH</v>
          </cell>
          <cell r="E803">
            <v>6</v>
          </cell>
          <cell r="F803">
            <v>98181.818181818177</v>
          </cell>
          <cell r="G803">
            <v>90818.181818181823</v>
          </cell>
          <cell r="H803">
            <v>0</v>
          </cell>
          <cell r="I803">
            <v>0</v>
          </cell>
          <cell r="J803">
            <v>98181.818181818177</v>
          </cell>
          <cell r="K803">
            <v>90818.181818181823</v>
          </cell>
        </row>
        <row r="804">
          <cell r="C804" t="str">
            <v>FG11318.073.004L.G</v>
          </cell>
          <cell r="D804" t="str">
            <v>SLEEK FC FLORAL 4 LTR GLN</v>
          </cell>
          <cell r="E804">
            <v>6</v>
          </cell>
          <cell r="F804">
            <v>136363.64000000001</v>
          </cell>
          <cell r="G804">
            <v>126136.36700000001</v>
          </cell>
          <cell r="H804">
            <v>0</v>
          </cell>
          <cell r="I804">
            <v>0</v>
          </cell>
          <cell r="J804">
            <v>136363.64000000001</v>
          </cell>
          <cell r="K804">
            <v>126136.36700000001</v>
          </cell>
        </row>
        <row r="805">
          <cell r="C805" t="str">
            <v>FG11318.073.0400.K</v>
          </cell>
          <cell r="D805" t="str">
            <v>SLEEK FC FLORAL 400 ML PCH</v>
          </cell>
          <cell r="E805">
            <v>12</v>
          </cell>
          <cell r="F805">
            <v>49090.909090909088</v>
          </cell>
          <cell r="G805">
            <v>45409.090909090912</v>
          </cell>
          <cell r="H805">
            <v>0</v>
          </cell>
          <cell r="I805">
            <v>0</v>
          </cell>
          <cell r="J805">
            <v>49090.909090909088</v>
          </cell>
          <cell r="K805">
            <v>45409.090909090912</v>
          </cell>
        </row>
        <row r="806">
          <cell r="C806" t="str">
            <v>FG11318.073.0450.K</v>
          </cell>
          <cell r="D806" t="str">
            <v>SLEEK PEMBERSIH LANTAI FLORAL POUCH 450</v>
          </cell>
          <cell r="E806">
            <v>12</v>
          </cell>
          <cell r="F806">
            <v>34909.089999999997</v>
          </cell>
          <cell r="G806">
            <v>32290.908249999997</v>
          </cell>
          <cell r="H806">
            <v>0</v>
          </cell>
          <cell r="I806">
            <v>0</v>
          </cell>
          <cell r="J806">
            <v>34909.089999999997</v>
          </cell>
          <cell r="K806">
            <v>32290.908249999997</v>
          </cell>
        </row>
        <row r="807">
          <cell r="C807" t="str">
            <v>FG11318.073.0550.K</v>
          </cell>
          <cell r="D807" t="str">
            <v>SLEEK PEMBERSIH LANTAI FLORAL POUCH 550</v>
          </cell>
          <cell r="E807">
            <v>12</v>
          </cell>
          <cell r="F807">
            <v>34909.089999999997</v>
          </cell>
          <cell r="G807">
            <v>32290.908249999997</v>
          </cell>
          <cell r="H807">
            <v>0</v>
          </cell>
          <cell r="I807">
            <v>0</v>
          </cell>
          <cell r="J807">
            <v>34909.089999999997</v>
          </cell>
          <cell r="K807">
            <v>32290.908249999997</v>
          </cell>
        </row>
        <row r="808">
          <cell r="C808" t="str">
            <v>FG11318.073.0800.K</v>
          </cell>
          <cell r="D808" t="str">
            <v>SLEEK FC FLORAL 800 ML PCH</v>
          </cell>
          <cell r="E808">
            <v>12</v>
          </cell>
          <cell r="F808">
            <v>98181.818181818177</v>
          </cell>
          <cell r="G808">
            <v>90818.181818181823</v>
          </cell>
          <cell r="H808">
            <v>0</v>
          </cell>
          <cell r="I808">
            <v>0</v>
          </cell>
          <cell r="J808">
            <v>98181.818181818177</v>
          </cell>
          <cell r="K808">
            <v>90818.181818181823</v>
          </cell>
        </row>
        <row r="809">
          <cell r="C809" t="str">
            <v>FG11318.073.0900.K</v>
          </cell>
          <cell r="D809" t="str">
            <v>SLEEK PEMBERSIH LANTAI FLORAL POUCH 900</v>
          </cell>
          <cell r="E809">
            <v>12</v>
          </cell>
          <cell r="F809">
            <v>62727.27</v>
          </cell>
          <cell r="G809">
            <v>58022.724750000001</v>
          </cell>
          <cell r="H809">
            <v>0</v>
          </cell>
          <cell r="I809">
            <v>0</v>
          </cell>
          <cell r="J809">
            <v>62727.27</v>
          </cell>
          <cell r="K809">
            <v>58022.724750000001</v>
          </cell>
        </row>
        <row r="810">
          <cell r="C810" t="str">
            <v>FG11318.073.1100.C</v>
          </cell>
          <cell r="D810" t="str">
            <v>SLEEK FC FLORAL 1100 ML BTL</v>
          </cell>
          <cell r="E810">
            <v>12</v>
          </cell>
          <cell r="F810">
            <v>88909.09</v>
          </cell>
          <cell r="G810">
            <v>82240.908250000008</v>
          </cell>
          <cell r="H810">
            <v>0</v>
          </cell>
          <cell r="I810">
            <v>0</v>
          </cell>
          <cell r="J810">
            <v>88909.09</v>
          </cell>
          <cell r="K810">
            <v>82240.908250000008</v>
          </cell>
        </row>
        <row r="811">
          <cell r="C811" t="str">
            <v>FG11318.073.1100.K</v>
          </cell>
          <cell r="D811" t="str">
            <v>SLEEK PEMBERSIH LANTAI FLORAL POUCH 1100</v>
          </cell>
          <cell r="E811">
            <v>12</v>
          </cell>
          <cell r="F811">
            <v>57818.18</v>
          </cell>
          <cell r="G811">
            <v>53481.816500000001</v>
          </cell>
          <cell r="H811">
            <v>0</v>
          </cell>
          <cell r="I811">
            <v>0</v>
          </cell>
          <cell r="J811">
            <v>57818.18</v>
          </cell>
          <cell r="K811">
            <v>53481.816500000001</v>
          </cell>
        </row>
        <row r="812">
          <cell r="C812" t="str">
            <v>FG11318.073.800C.K</v>
          </cell>
          <cell r="D812" t="str">
            <v>SLEEK FC FLORAL 800ML PCH PRM 2+1 C4</v>
          </cell>
          <cell r="E812">
            <v>6</v>
          </cell>
          <cell r="F812">
            <v>98181.818181818177</v>
          </cell>
          <cell r="G812">
            <v>90818.181818181823</v>
          </cell>
          <cell r="H812">
            <v>0</v>
          </cell>
          <cell r="I812">
            <v>0</v>
          </cell>
          <cell r="J812">
            <v>98181.818181818177</v>
          </cell>
          <cell r="K812">
            <v>90818.181818181823</v>
          </cell>
        </row>
        <row r="813">
          <cell r="C813" t="str">
            <v>FG11318.073.800G.K</v>
          </cell>
          <cell r="D813" t="str">
            <v>SLEEK FC FLORAL 800ML PCH PRM 2+1 GIANT</v>
          </cell>
          <cell r="E813">
            <v>6</v>
          </cell>
          <cell r="F813">
            <v>98181.818181818177</v>
          </cell>
          <cell r="G813">
            <v>90818.181818181823</v>
          </cell>
          <cell r="H813">
            <v>0</v>
          </cell>
          <cell r="I813">
            <v>0</v>
          </cell>
          <cell r="J813">
            <v>98181.818181818177</v>
          </cell>
          <cell r="K813">
            <v>90818.181818181823</v>
          </cell>
        </row>
        <row r="814">
          <cell r="C814" t="str">
            <v>FG11318.073.800P.K</v>
          </cell>
          <cell r="D814" t="str">
            <v>SLEEK FC FLORAL 800 ML PRM 2+1 PCH</v>
          </cell>
          <cell r="E814">
            <v>6</v>
          </cell>
          <cell r="F814">
            <v>98181.818181818177</v>
          </cell>
          <cell r="G814">
            <v>90818.181818181823</v>
          </cell>
          <cell r="H814">
            <v>0</v>
          </cell>
          <cell r="I814">
            <v>0</v>
          </cell>
          <cell r="J814">
            <v>98181.818181818177</v>
          </cell>
          <cell r="K814">
            <v>90818.181818181823</v>
          </cell>
        </row>
        <row r="815">
          <cell r="C815" t="str">
            <v>FG11318.073.800S.K</v>
          </cell>
          <cell r="D815" t="str">
            <v>SLEEK FC FLORAL 800 ML PRM SEALW PCH</v>
          </cell>
          <cell r="E815">
            <v>6</v>
          </cell>
          <cell r="F815">
            <v>98181.818181818177</v>
          </cell>
          <cell r="G815">
            <v>90818.181818181823</v>
          </cell>
          <cell r="H815">
            <v>0</v>
          </cell>
          <cell r="I815">
            <v>0</v>
          </cell>
          <cell r="J815">
            <v>98181.818181818177</v>
          </cell>
          <cell r="K815">
            <v>90818.181818181823</v>
          </cell>
        </row>
        <row r="816">
          <cell r="C816" t="str">
            <v>FG11318.110.0030.O</v>
          </cell>
          <cell r="D816" t="str">
            <v>SLEEK FC LAVENDER 30 ML SCH</v>
          </cell>
          <cell r="E816">
            <v>288</v>
          </cell>
          <cell r="F816">
            <v>72000</v>
          </cell>
          <cell r="G816">
            <v>66600</v>
          </cell>
          <cell r="H816">
            <v>0</v>
          </cell>
          <cell r="I816">
            <v>0</v>
          </cell>
          <cell r="J816">
            <v>72000</v>
          </cell>
          <cell r="K816">
            <v>66600</v>
          </cell>
        </row>
        <row r="817">
          <cell r="C817" t="str">
            <v>FG11318.110.004L.G</v>
          </cell>
          <cell r="D817" t="str">
            <v>SLEEK FC LAVENDER 4 LTR GLN</v>
          </cell>
          <cell r="E817">
            <v>6</v>
          </cell>
          <cell r="F817">
            <v>136363.64000000001</v>
          </cell>
          <cell r="G817">
            <v>126136.36700000001</v>
          </cell>
          <cell r="H817">
            <v>0</v>
          </cell>
          <cell r="I817">
            <v>0</v>
          </cell>
          <cell r="J817">
            <v>136363.64000000001</v>
          </cell>
          <cell r="K817">
            <v>126136.36700000001</v>
          </cell>
        </row>
        <row r="818">
          <cell r="C818" t="str">
            <v>FG11318.110.0400.K</v>
          </cell>
          <cell r="D818" t="str">
            <v>SLEEK FC LAVENDER 400 ML PCH</v>
          </cell>
          <cell r="E818">
            <v>12</v>
          </cell>
          <cell r="F818">
            <v>49090.909090909088</v>
          </cell>
          <cell r="G818">
            <v>45409.090909090912</v>
          </cell>
          <cell r="H818">
            <v>0</v>
          </cell>
          <cell r="I818">
            <v>0</v>
          </cell>
          <cell r="J818">
            <v>49090.909090909088</v>
          </cell>
          <cell r="K818">
            <v>45409.090909090912</v>
          </cell>
        </row>
        <row r="819">
          <cell r="C819" t="str">
            <v>FG11318.110.0450.K</v>
          </cell>
          <cell r="D819" t="str">
            <v>SLEEK PEMBERSIH LANTAI LAVENDER POUCH 45</v>
          </cell>
          <cell r="E819">
            <v>12</v>
          </cell>
          <cell r="F819">
            <v>34909.089999999997</v>
          </cell>
          <cell r="G819">
            <v>32290.908249999997</v>
          </cell>
          <cell r="H819">
            <v>0</v>
          </cell>
          <cell r="I819">
            <v>0</v>
          </cell>
          <cell r="J819">
            <v>34909.089999999997</v>
          </cell>
          <cell r="K819">
            <v>32290.908249999997</v>
          </cell>
        </row>
        <row r="820">
          <cell r="C820" t="str">
            <v>FG11318.110.0550.K</v>
          </cell>
          <cell r="D820" t="str">
            <v>SLEEK PEMBERSIH LANTAI LAVENDER POUCH 55</v>
          </cell>
          <cell r="E820">
            <v>12</v>
          </cell>
          <cell r="F820">
            <v>34909.089999999997</v>
          </cell>
          <cell r="G820">
            <v>32290.908249999997</v>
          </cell>
          <cell r="H820">
            <v>0</v>
          </cell>
          <cell r="I820">
            <v>0</v>
          </cell>
          <cell r="J820">
            <v>34909.089999999997</v>
          </cell>
          <cell r="K820">
            <v>32290.908249999997</v>
          </cell>
        </row>
        <row r="821">
          <cell r="C821" t="str">
            <v>FG11318.110.0800.K</v>
          </cell>
          <cell r="D821" t="str">
            <v>SLEEK FC LAVENDER 800 ML PCH</v>
          </cell>
          <cell r="E821">
            <v>12</v>
          </cell>
          <cell r="F821">
            <v>98181.818181818177</v>
          </cell>
          <cell r="G821">
            <v>90818.181818181823</v>
          </cell>
          <cell r="H821">
            <v>0</v>
          </cell>
          <cell r="I821">
            <v>0</v>
          </cell>
          <cell r="J821">
            <v>98181.818181818177</v>
          </cell>
          <cell r="K821">
            <v>90818.181818181823</v>
          </cell>
        </row>
        <row r="822">
          <cell r="C822" t="str">
            <v>FG11318.110.0900.K</v>
          </cell>
          <cell r="D822" t="str">
            <v>SLEEK PEMBERSIH LANTAI LAVENDER POUCH 90</v>
          </cell>
          <cell r="E822">
            <v>12</v>
          </cell>
          <cell r="F822">
            <v>62727.27</v>
          </cell>
          <cell r="G822">
            <v>58022.724750000001</v>
          </cell>
          <cell r="H822">
            <v>0</v>
          </cell>
          <cell r="I822">
            <v>0</v>
          </cell>
          <cell r="J822">
            <v>62727.27</v>
          </cell>
          <cell r="K822">
            <v>58022.724750000001</v>
          </cell>
        </row>
        <row r="823">
          <cell r="C823" t="str">
            <v>FG11318.110.1100.C</v>
          </cell>
          <cell r="D823" t="str">
            <v>SLEEK FC LAVENDER 1100 ML BTL</v>
          </cell>
          <cell r="E823">
            <v>12</v>
          </cell>
          <cell r="F823">
            <v>88909.09</v>
          </cell>
          <cell r="G823">
            <v>82240.908250000008</v>
          </cell>
          <cell r="H823">
            <v>0</v>
          </cell>
          <cell r="I823">
            <v>0</v>
          </cell>
          <cell r="J823">
            <v>88909.09</v>
          </cell>
          <cell r="K823">
            <v>82240.908250000008</v>
          </cell>
        </row>
        <row r="824">
          <cell r="C824" t="str">
            <v>FG11318.110.1100.K</v>
          </cell>
          <cell r="D824" t="str">
            <v>SLEEK PEMBERSIH LANTAI LAVENDER POUCH 11</v>
          </cell>
          <cell r="E824">
            <v>12</v>
          </cell>
          <cell r="F824">
            <v>57818.18</v>
          </cell>
          <cell r="G824">
            <v>53481.816500000001</v>
          </cell>
          <cell r="H824">
            <v>0</v>
          </cell>
          <cell r="I824">
            <v>0</v>
          </cell>
          <cell r="J824">
            <v>57818.18</v>
          </cell>
          <cell r="K824">
            <v>53481.816500000001</v>
          </cell>
        </row>
        <row r="825">
          <cell r="C825" t="str">
            <v>FG11318.110.800C.K</v>
          </cell>
          <cell r="D825" t="str">
            <v>SLEEK FC LAVENDER 800ML PCH PRM 2+1 C4</v>
          </cell>
          <cell r="E825">
            <v>6</v>
          </cell>
          <cell r="F825">
            <v>98181.818181818177</v>
          </cell>
          <cell r="G825">
            <v>90818.181818181823</v>
          </cell>
          <cell r="H825">
            <v>0</v>
          </cell>
          <cell r="I825">
            <v>0</v>
          </cell>
          <cell r="J825">
            <v>98181.818181818177</v>
          </cell>
          <cell r="K825">
            <v>90818.181818181823</v>
          </cell>
        </row>
        <row r="826">
          <cell r="C826" t="str">
            <v>FG11318.110.800G.K</v>
          </cell>
          <cell r="D826" t="str">
            <v>SLEEK FC LAVENDER 800ML PCH PRM 2+1GIANT</v>
          </cell>
          <cell r="E826">
            <v>6</v>
          </cell>
          <cell r="F826">
            <v>98181.818181818177</v>
          </cell>
          <cell r="G826">
            <v>90818.181818181823</v>
          </cell>
          <cell r="H826">
            <v>0</v>
          </cell>
          <cell r="I826">
            <v>0</v>
          </cell>
          <cell r="J826">
            <v>98181.818181818177</v>
          </cell>
          <cell r="K826">
            <v>90818.181818181823</v>
          </cell>
        </row>
        <row r="827">
          <cell r="C827" t="str">
            <v>FG11318.110.800P.K</v>
          </cell>
          <cell r="D827" t="str">
            <v>SLEEK FC LAVENDER 800 ML PRM 2+1 PCH</v>
          </cell>
          <cell r="E827">
            <v>6</v>
          </cell>
          <cell r="F827">
            <v>98181.818181818177</v>
          </cell>
          <cell r="G827">
            <v>90818.181818181823</v>
          </cell>
          <cell r="H827">
            <v>0</v>
          </cell>
          <cell r="I827">
            <v>0</v>
          </cell>
          <cell r="J827">
            <v>98181.818181818177</v>
          </cell>
          <cell r="K827">
            <v>90818.181818181823</v>
          </cell>
        </row>
        <row r="828">
          <cell r="C828" t="str">
            <v>FG11318.110.800S.K</v>
          </cell>
          <cell r="D828" t="str">
            <v>SLEEK FC LAVENDER 800 ML PRM SEALW PCH</v>
          </cell>
          <cell r="E828">
            <v>6</v>
          </cell>
          <cell r="F828">
            <v>98181.818181818177</v>
          </cell>
          <cell r="G828">
            <v>90818.181818181823</v>
          </cell>
          <cell r="H828">
            <v>0</v>
          </cell>
          <cell r="I828">
            <v>0</v>
          </cell>
          <cell r="J828">
            <v>98181.818181818177</v>
          </cell>
          <cell r="K828">
            <v>90818.181818181823</v>
          </cell>
        </row>
        <row r="829">
          <cell r="C829" t="str">
            <v>FG11318.111.004L.G</v>
          </cell>
          <cell r="D829" t="str">
            <v>SLEEK FC LEMON 4 LTR GLN</v>
          </cell>
          <cell r="E829">
            <v>6</v>
          </cell>
          <cell r="F829">
            <v>136363.64000000001</v>
          </cell>
          <cell r="G829">
            <v>126136.36700000001</v>
          </cell>
          <cell r="H829">
            <v>0</v>
          </cell>
          <cell r="I829">
            <v>0</v>
          </cell>
          <cell r="J829">
            <v>136363.64000000001</v>
          </cell>
          <cell r="K829">
            <v>126136.36700000001</v>
          </cell>
        </row>
        <row r="830">
          <cell r="C830" t="str">
            <v>FG11318.111.0400.K</v>
          </cell>
          <cell r="D830" t="str">
            <v>SLEEK FC LEMON 400 ML PCH</v>
          </cell>
          <cell r="E830">
            <v>12</v>
          </cell>
          <cell r="F830">
            <v>49090.909090909088</v>
          </cell>
          <cell r="G830">
            <v>45409.090909090912</v>
          </cell>
          <cell r="H830">
            <v>0</v>
          </cell>
          <cell r="I830">
            <v>0</v>
          </cell>
          <cell r="J830">
            <v>49090.909090909088</v>
          </cell>
          <cell r="K830">
            <v>45409.090909090912</v>
          </cell>
        </row>
        <row r="831">
          <cell r="C831" t="str">
            <v>FG11318.111.0450.K</v>
          </cell>
          <cell r="D831" t="str">
            <v>SLEEK PEMBERSIH LANTAI LEMON POUCH 450 M</v>
          </cell>
          <cell r="E831">
            <v>12</v>
          </cell>
          <cell r="F831">
            <v>34909.089999999997</v>
          </cell>
          <cell r="G831">
            <v>32290.908249999997</v>
          </cell>
          <cell r="H831">
            <v>0</v>
          </cell>
          <cell r="I831">
            <v>0</v>
          </cell>
          <cell r="J831">
            <v>34909.089999999997</v>
          </cell>
          <cell r="K831">
            <v>32290.908249999997</v>
          </cell>
        </row>
        <row r="832">
          <cell r="C832" t="str">
            <v>FG11318.111.0550.K</v>
          </cell>
          <cell r="D832" t="str">
            <v>SLEEK PEMBERSIH LANTAI LEMON POUCH 550 M</v>
          </cell>
          <cell r="E832">
            <v>12</v>
          </cell>
          <cell r="F832">
            <v>34909.089999999997</v>
          </cell>
          <cell r="G832">
            <v>32290.908249999997</v>
          </cell>
          <cell r="H832">
            <v>0</v>
          </cell>
          <cell r="I832">
            <v>0</v>
          </cell>
          <cell r="J832">
            <v>34909.089999999997</v>
          </cell>
          <cell r="K832">
            <v>32290.908249999997</v>
          </cell>
        </row>
        <row r="833">
          <cell r="C833" t="str">
            <v>FG11318.111.0800.K</v>
          </cell>
          <cell r="D833" t="str">
            <v>SLEEK FC LEMON 800 ML PCH</v>
          </cell>
          <cell r="E833">
            <v>12</v>
          </cell>
          <cell r="F833">
            <v>98181.818181818177</v>
          </cell>
          <cell r="G833">
            <v>90818.181818181823</v>
          </cell>
          <cell r="H833">
            <v>0</v>
          </cell>
          <cell r="I833">
            <v>0</v>
          </cell>
          <cell r="J833">
            <v>98181.818181818177</v>
          </cell>
          <cell r="K833">
            <v>90818.181818181823</v>
          </cell>
        </row>
        <row r="834">
          <cell r="C834" t="str">
            <v>FG11318.111.0900.K</v>
          </cell>
          <cell r="D834" t="str">
            <v>SLEEK PEMBERSIH LANTAI LEMON POUCH 900 M</v>
          </cell>
          <cell r="E834">
            <v>12</v>
          </cell>
          <cell r="F834">
            <v>62727.27</v>
          </cell>
          <cell r="G834">
            <v>58022.724750000001</v>
          </cell>
          <cell r="H834">
            <v>0</v>
          </cell>
          <cell r="I834">
            <v>0</v>
          </cell>
          <cell r="J834">
            <v>62727.27</v>
          </cell>
          <cell r="K834">
            <v>58022.724750000001</v>
          </cell>
        </row>
        <row r="835">
          <cell r="C835" t="str">
            <v>FG11318.111.1100.C</v>
          </cell>
          <cell r="D835" t="str">
            <v>SLEEK FC LEMON 1100 ML BTL</v>
          </cell>
          <cell r="E835">
            <v>12</v>
          </cell>
          <cell r="F835">
            <v>88909.09</v>
          </cell>
          <cell r="G835">
            <v>82240.908250000008</v>
          </cell>
          <cell r="H835">
            <v>0</v>
          </cell>
          <cell r="I835">
            <v>0</v>
          </cell>
          <cell r="J835">
            <v>88909.09</v>
          </cell>
          <cell r="K835">
            <v>82240.908250000008</v>
          </cell>
        </row>
        <row r="836">
          <cell r="C836" t="str">
            <v>FG11318.111.1100.K</v>
          </cell>
          <cell r="D836" t="str">
            <v>SLEEK PEMBERSIH LANTAI LEMON POUCH 1100</v>
          </cell>
          <cell r="E836">
            <v>12</v>
          </cell>
          <cell r="F836">
            <v>57818.18</v>
          </cell>
          <cell r="G836">
            <v>53481.816500000001</v>
          </cell>
          <cell r="H836">
            <v>0</v>
          </cell>
          <cell r="I836">
            <v>0</v>
          </cell>
          <cell r="J836">
            <v>57818.18</v>
          </cell>
          <cell r="K836">
            <v>53481.816500000001</v>
          </cell>
        </row>
        <row r="837">
          <cell r="C837" t="str">
            <v>FG11318.111.800C.K</v>
          </cell>
          <cell r="D837" t="str">
            <v>SLEEK FC LEMON 800ML PCH PRM 2+1 C4</v>
          </cell>
          <cell r="E837">
            <v>6</v>
          </cell>
          <cell r="F837">
            <v>98181.818181818177</v>
          </cell>
          <cell r="G837">
            <v>90818.181818181823</v>
          </cell>
          <cell r="H837">
            <v>0</v>
          </cell>
          <cell r="I837">
            <v>0</v>
          </cell>
          <cell r="J837">
            <v>98181.818181818177</v>
          </cell>
          <cell r="K837">
            <v>90818.181818181823</v>
          </cell>
        </row>
        <row r="838">
          <cell r="C838" t="str">
            <v>FG11318.111.800G.K</v>
          </cell>
          <cell r="D838" t="str">
            <v>SLEEK FC LEMON 800ML PCH PRM 2+1 GIANT</v>
          </cell>
          <cell r="E838">
            <v>6</v>
          </cell>
          <cell r="F838">
            <v>98181.818181818177</v>
          </cell>
          <cell r="G838">
            <v>90818.181818181823</v>
          </cell>
          <cell r="H838">
            <v>0</v>
          </cell>
          <cell r="I838">
            <v>0</v>
          </cell>
          <cell r="J838">
            <v>98181.818181818177</v>
          </cell>
          <cell r="K838">
            <v>90818.181818181823</v>
          </cell>
        </row>
        <row r="839">
          <cell r="C839" t="str">
            <v>FG11318.111.800P.K</v>
          </cell>
          <cell r="D839" t="str">
            <v>SLEEK FC LEMON 800 ML PRM 2+1 PCH</v>
          </cell>
          <cell r="E839">
            <v>6</v>
          </cell>
          <cell r="F839">
            <v>98181.818181818177</v>
          </cell>
          <cell r="G839">
            <v>90818.181818181823</v>
          </cell>
          <cell r="H839">
            <v>0</v>
          </cell>
          <cell r="I839">
            <v>0</v>
          </cell>
          <cell r="J839">
            <v>98181.818181818177</v>
          </cell>
          <cell r="K839">
            <v>90818.181818181823</v>
          </cell>
        </row>
        <row r="840">
          <cell r="C840" t="str">
            <v>FG11318.111.800S.K</v>
          </cell>
          <cell r="D840" t="str">
            <v>SLEEK FC LEMON 800 ML PRM SEALW PCH</v>
          </cell>
          <cell r="E840">
            <v>6</v>
          </cell>
          <cell r="F840">
            <v>98181.818181818177</v>
          </cell>
          <cell r="G840">
            <v>90818.181818181823</v>
          </cell>
          <cell r="H840">
            <v>0</v>
          </cell>
          <cell r="I840">
            <v>0</v>
          </cell>
          <cell r="J840">
            <v>98181.818181818177</v>
          </cell>
          <cell r="K840">
            <v>90818.181818181823</v>
          </cell>
        </row>
        <row r="841">
          <cell r="C841" t="str">
            <v>FG11320.021.0030.O</v>
          </cell>
          <cell r="D841" t="str">
            <v>SLEEK F BLUE 30 ML SCH</v>
          </cell>
          <cell r="E841">
            <v>288</v>
          </cell>
          <cell r="F841">
            <v>75927.27</v>
          </cell>
          <cell r="G841">
            <v>70232.724750000008</v>
          </cell>
          <cell r="H841">
            <v>0</v>
          </cell>
          <cell r="I841">
            <v>0</v>
          </cell>
          <cell r="J841">
            <v>75927.27</v>
          </cell>
          <cell r="K841">
            <v>70232.724750000008</v>
          </cell>
        </row>
        <row r="842">
          <cell r="C842" t="str">
            <v>FG11320.021.0900.K</v>
          </cell>
          <cell r="D842" t="str">
            <v>SLEEK F BLUE 900 ML PCH</v>
          </cell>
          <cell r="E842">
            <v>12</v>
          </cell>
          <cell r="F842">
            <v>85090.91</v>
          </cell>
          <cell r="G842">
            <v>78709.091750000007</v>
          </cell>
          <cell r="H842">
            <v>0</v>
          </cell>
          <cell r="I842">
            <v>0</v>
          </cell>
          <cell r="J842">
            <v>85090.91</v>
          </cell>
          <cell r="K842">
            <v>78709.091750000007</v>
          </cell>
        </row>
        <row r="843">
          <cell r="C843" t="str">
            <v>FG11320.021.1100.K</v>
          </cell>
          <cell r="D843" t="str">
            <v>SLEEK FRESHENER POUCH 1100 ML BLUE</v>
          </cell>
          <cell r="E843">
            <v>12</v>
          </cell>
          <cell r="F843">
            <v>62727.27</v>
          </cell>
          <cell r="G843">
            <v>58022.724750000001</v>
          </cell>
          <cell r="H843">
            <v>0</v>
          </cell>
          <cell r="I843">
            <v>0</v>
          </cell>
          <cell r="J843">
            <v>62727.27</v>
          </cell>
          <cell r="K843">
            <v>58022.724750000001</v>
          </cell>
        </row>
        <row r="844">
          <cell r="C844" t="str">
            <v>FG11320.141.0030.O</v>
          </cell>
          <cell r="D844" t="str">
            <v>SLEEK F PEACH 30 ML SCH</v>
          </cell>
          <cell r="E844">
            <v>288</v>
          </cell>
          <cell r="F844">
            <v>75927.27</v>
          </cell>
          <cell r="G844">
            <v>70232.724750000008</v>
          </cell>
          <cell r="H844">
            <v>0</v>
          </cell>
          <cell r="I844">
            <v>0</v>
          </cell>
          <cell r="J844">
            <v>75927.27</v>
          </cell>
          <cell r="K844">
            <v>70232.724750000008</v>
          </cell>
        </row>
        <row r="845">
          <cell r="C845" t="str">
            <v>FG11320.141.0900.K</v>
          </cell>
          <cell r="D845" t="str">
            <v>SLEEK F PEACH 900 ML PCH</v>
          </cell>
          <cell r="E845">
            <v>12</v>
          </cell>
          <cell r="F845">
            <v>85090.91</v>
          </cell>
          <cell r="G845">
            <v>78709.091750000007</v>
          </cell>
          <cell r="H845">
            <v>0</v>
          </cell>
          <cell r="I845">
            <v>0</v>
          </cell>
          <cell r="J845">
            <v>85090.91</v>
          </cell>
          <cell r="K845">
            <v>78709.091750000007</v>
          </cell>
        </row>
        <row r="846">
          <cell r="C846" t="str">
            <v>FG11320.144.0030.O</v>
          </cell>
          <cell r="D846" t="str">
            <v>SLEEK F PINK 30 ML SCH</v>
          </cell>
          <cell r="E846">
            <v>288</v>
          </cell>
          <cell r="F846">
            <v>75927.27</v>
          </cell>
          <cell r="G846">
            <v>70232.724750000008</v>
          </cell>
          <cell r="H846">
            <v>0</v>
          </cell>
          <cell r="I846">
            <v>0</v>
          </cell>
          <cell r="J846">
            <v>75927.27</v>
          </cell>
          <cell r="K846">
            <v>70232.724750000008</v>
          </cell>
        </row>
        <row r="847">
          <cell r="C847" t="str">
            <v>FG11320.144.0900.K</v>
          </cell>
          <cell r="D847" t="str">
            <v>SLEEK F PINK 900 ML PCH</v>
          </cell>
          <cell r="E847">
            <v>12</v>
          </cell>
          <cell r="F847">
            <v>85090.91</v>
          </cell>
          <cell r="G847">
            <v>78709.091750000007</v>
          </cell>
          <cell r="H847">
            <v>0</v>
          </cell>
          <cell r="I847">
            <v>0</v>
          </cell>
          <cell r="J847">
            <v>85090.91</v>
          </cell>
          <cell r="K847">
            <v>78709.091750000007</v>
          </cell>
        </row>
        <row r="848">
          <cell r="C848" t="str">
            <v>FG11320.144.1100.K</v>
          </cell>
          <cell r="D848" t="str">
            <v>SLEEK FRESHENER POUCH 1100 ML PINK</v>
          </cell>
          <cell r="E848">
            <v>12</v>
          </cell>
          <cell r="F848">
            <v>62727.27</v>
          </cell>
          <cell r="G848">
            <v>58022.724750000001</v>
          </cell>
          <cell r="H848">
            <v>0</v>
          </cell>
          <cell r="I848">
            <v>0</v>
          </cell>
          <cell r="J848">
            <v>62727.27</v>
          </cell>
          <cell r="K848">
            <v>58022.724750000001</v>
          </cell>
        </row>
        <row r="849">
          <cell r="C849" t="str">
            <v>FG11320.212.0030.O</v>
          </cell>
          <cell r="D849" t="str">
            <v>SLEEK F VIOLET 30 ML SCH</v>
          </cell>
          <cell r="E849">
            <v>288</v>
          </cell>
          <cell r="F849">
            <v>75927.27</v>
          </cell>
          <cell r="G849">
            <v>70232.724750000008</v>
          </cell>
          <cell r="H849">
            <v>0</v>
          </cell>
          <cell r="I849">
            <v>0</v>
          </cell>
          <cell r="J849">
            <v>75927.27</v>
          </cell>
          <cell r="K849">
            <v>70232.724750000008</v>
          </cell>
        </row>
        <row r="850">
          <cell r="C850" t="str">
            <v>FG11320.212.0900.K</v>
          </cell>
          <cell r="D850" t="str">
            <v>SLEEK F VIOLET 900 ML PCH</v>
          </cell>
          <cell r="E850">
            <v>12</v>
          </cell>
          <cell r="F850">
            <v>85090.91</v>
          </cell>
          <cell r="G850">
            <v>78709.091750000007</v>
          </cell>
          <cell r="H850">
            <v>0</v>
          </cell>
          <cell r="I850">
            <v>0</v>
          </cell>
          <cell r="J850">
            <v>85090.91</v>
          </cell>
          <cell r="K850">
            <v>78709.091750000007</v>
          </cell>
        </row>
        <row r="851">
          <cell r="C851" t="str">
            <v>FG11322.005.004L.G</v>
          </cell>
          <cell r="D851" t="str">
            <v>SLEEK HW APPLE 4 LITER GALLON</v>
          </cell>
          <cell r="E851">
            <v>6</v>
          </cell>
          <cell r="F851">
            <v>245454.55</v>
          </cell>
          <cell r="G851">
            <v>227045.45874999999</v>
          </cell>
          <cell r="H851">
            <v>0</v>
          </cell>
          <cell r="I851">
            <v>0</v>
          </cell>
          <cell r="J851">
            <v>245454.55</v>
          </cell>
          <cell r="K851">
            <v>227045.45874999999</v>
          </cell>
        </row>
        <row r="852">
          <cell r="C852" t="str">
            <v>FG11322.005.0400.K</v>
          </cell>
          <cell r="D852" t="str">
            <v>SLEEK HW APPLE 400ML POUCH</v>
          </cell>
          <cell r="E852">
            <v>12</v>
          </cell>
          <cell r="F852">
            <v>119999.99999999999</v>
          </cell>
          <cell r="G852">
            <v>110999.99999999999</v>
          </cell>
          <cell r="H852">
            <v>4</v>
          </cell>
          <cell r="I852">
            <v>9.9999999999999895E-2</v>
          </cell>
          <cell r="J852">
            <v>119999.99999999999</v>
          </cell>
          <cell r="K852">
            <v>110999.99999999999</v>
          </cell>
        </row>
        <row r="853">
          <cell r="C853" t="str">
            <v>FG11322.005.0500.C</v>
          </cell>
          <cell r="D853" t="str">
            <v>SLEEK HW APPLE 500ML BOTOL</v>
          </cell>
          <cell r="E853">
            <v>12</v>
          </cell>
          <cell r="F853">
            <v>185454.54545454544</v>
          </cell>
          <cell r="G853">
            <v>171545.45454545453</v>
          </cell>
          <cell r="H853">
            <v>4</v>
          </cell>
          <cell r="I853">
            <v>6.2500000000000028E-2</v>
          </cell>
          <cell r="J853">
            <v>185454.54545454544</v>
          </cell>
          <cell r="K853">
            <v>171545.45454545453</v>
          </cell>
        </row>
        <row r="854">
          <cell r="C854" t="str">
            <v>FG11322.005.4002.K</v>
          </cell>
          <cell r="D854" t="str">
            <v>SLEEK HW APPLE 400ML PCH -1401</v>
          </cell>
          <cell r="E854">
            <v>12</v>
          </cell>
          <cell r="F854">
            <v>119999.99999999999</v>
          </cell>
          <cell r="G854">
            <v>110999.99999999999</v>
          </cell>
          <cell r="H854">
            <v>4</v>
          </cell>
          <cell r="I854">
            <v>9.9999999999999895E-2</v>
          </cell>
          <cell r="J854">
            <v>119999.99999999999</v>
          </cell>
          <cell r="K854">
            <v>110999.99999999999</v>
          </cell>
        </row>
        <row r="855">
          <cell r="C855" t="str">
            <v>FG11322.005.5002.C</v>
          </cell>
          <cell r="D855" t="str">
            <v>SLEEK HW APPLE 500ML BTL -1401</v>
          </cell>
          <cell r="E855">
            <v>12</v>
          </cell>
          <cell r="F855">
            <v>185454.54545454544</v>
          </cell>
          <cell r="G855">
            <v>171545.45454545453</v>
          </cell>
          <cell r="H855">
            <v>4</v>
          </cell>
          <cell r="I855">
            <v>6.2500000000000028E-2</v>
          </cell>
          <cell r="J855">
            <v>185454.54545454544</v>
          </cell>
          <cell r="K855">
            <v>171545.45454545453</v>
          </cell>
        </row>
        <row r="856">
          <cell r="C856" t="str">
            <v>FG11322.111.004L.G</v>
          </cell>
          <cell r="D856" t="str">
            <v>SLEEK HW LEMON 4 LITER GALLON</v>
          </cell>
          <cell r="E856">
            <v>6</v>
          </cell>
          <cell r="F856">
            <v>245454.55</v>
          </cell>
          <cell r="G856">
            <v>227045.45874999999</v>
          </cell>
          <cell r="H856">
            <v>0</v>
          </cell>
          <cell r="I856">
            <v>0</v>
          </cell>
          <cell r="J856">
            <v>245454.55</v>
          </cell>
          <cell r="K856">
            <v>227045.45874999999</v>
          </cell>
        </row>
        <row r="857">
          <cell r="C857" t="str">
            <v>FG11322.111.0160.U</v>
          </cell>
          <cell r="D857" t="str">
            <v>SLEEK HW LEMON 160 KG DRUM</v>
          </cell>
          <cell r="E857">
            <v>1</v>
          </cell>
          <cell r="F857">
            <v>476800</v>
          </cell>
          <cell r="G857">
            <v>441040</v>
          </cell>
          <cell r="H857">
            <v>0</v>
          </cell>
          <cell r="I857">
            <v>0</v>
          </cell>
          <cell r="J857">
            <v>476800</v>
          </cell>
          <cell r="K857">
            <v>441040</v>
          </cell>
        </row>
        <row r="858">
          <cell r="C858" t="str">
            <v>FG11322.111.0400.K</v>
          </cell>
          <cell r="D858" t="str">
            <v>SLEEK HW LEMON 400ML POUCH</v>
          </cell>
          <cell r="E858">
            <v>12</v>
          </cell>
          <cell r="F858">
            <v>119999.99999999999</v>
          </cell>
          <cell r="G858">
            <v>110999.99999999999</v>
          </cell>
          <cell r="H858">
            <v>4</v>
          </cell>
          <cell r="I858">
            <v>9.9999999999999895E-2</v>
          </cell>
          <cell r="J858">
            <v>119999.99999999999</v>
          </cell>
          <cell r="K858">
            <v>110999.99999999999</v>
          </cell>
        </row>
        <row r="859">
          <cell r="C859" t="str">
            <v>FG11322.111.0500.C</v>
          </cell>
          <cell r="D859" t="str">
            <v>SLEEK HW LEMON 500ML BOTOL</v>
          </cell>
          <cell r="E859">
            <v>12</v>
          </cell>
          <cell r="F859">
            <v>185454.54545454544</v>
          </cell>
          <cell r="G859">
            <v>171545.45454545453</v>
          </cell>
          <cell r="H859">
            <v>4</v>
          </cell>
          <cell r="I859">
            <v>6.2500000000000028E-2</v>
          </cell>
          <cell r="J859">
            <v>185454.54545454544</v>
          </cell>
          <cell r="K859">
            <v>171545.45454545453</v>
          </cell>
        </row>
        <row r="860">
          <cell r="C860" t="str">
            <v>FG11322.111.4002.K</v>
          </cell>
          <cell r="D860" t="str">
            <v>SLEEK HW LEMON 400ML PCH -1401</v>
          </cell>
          <cell r="E860">
            <v>12</v>
          </cell>
          <cell r="F860">
            <v>119999.99999999999</v>
          </cell>
          <cell r="G860">
            <v>110999.99999999999</v>
          </cell>
          <cell r="H860">
            <v>4</v>
          </cell>
          <cell r="I860">
            <v>9.9999999999999895E-2</v>
          </cell>
          <cell r="J860">
            <v>119999.99999999999</v>
          </cell>
          <cell r="K860">
            <v>110999.99999999999</v>
          </cell>
        </row>
        <row r="861">
          <cell r="C861" t="str">
            <v>FG11322.111.5002.C</v>
          </cell>
          <cell r="D861" t="str">
            <v>SLEEK HW LEMON 500ML BTL -1401</v>
          </cell>
          <cell r="E861">
            <v>12</v>
          </cell>
          <cell r="F861">
            <v>185454.54545454544</v>
          </cell>
          <cell r="G861">
            <v>171545.45454545453</v>
          </cell>
          <cell r="H861">
            <v>4</v>
          </cell>
          <cell r="I861">
            <v>6.2500000000000028E-2</v>
          </cell>
          <cell r="J861">
            <v>185454.54545454544</v>
          </cell>
          <cell r="K861">
            <v>171545.45454545453</v>
          </cell>
        </row>
        <row r="862">
          <cell r="C862" t="str">
            <v>FG11322.184.004L.G</v>
          </cell>
          <cell r="D862" t="str">
            <v>SLEEK HW STRAWBERRY 4 LITER GALLON</v>
          </cell>
          <cell r="E862">
            <v>6</v>
          </cell>
          <cell r="F862">
            <v>245454.55</v>
          </cell>
          <cell r="G862">
            <v>227045.45874999999</v>
          </cell>
          <cell r="H862">
            <v>0</v>
          </cell>
          <cell r="I862">
            <v>0</v>
          </cell>
          <cell r="J862">
            <v>245454.55</v>
          </cell>
          <cell r="K862">
            <v>227045.45874999999</v>
          </cell>
        </row>
        <row r="863">
          <cell r="C863" t="str">
            <v>FG11322.184.0400.K</v>
          </cell>
          <cell r="D863" t="str">
            <v>SLEEK HW STRAWBERRY 400ML POUCH</v>
          </cell>
          <cell r="E863">
            <v>12</v>
          </cell>
          <cell r="F863">
            <v>119999.99999999999</v>
          </cell>
          <cell r="G863">
            <v>110999.99999999999</v>
          </cell>
          <cell r="H863">
            <v>4</v>
          </cell>
          <cell r="I863">
            <v>9.9999999999999895E-2</v>
          </cell>
          <cell r="J863">
            <v>119999.99999999999</v>
          </cell>
          <cell r="K863">
            <v>110999.99999999999</v>
          </cell>
        </row>
        <row r="864">
          <cell r="C864" t="str">
            <v>FG11322.184.0500.C</v>
          </cell>
          <cell r="D864" t="str">
            <v>SLEEK HW STRAWBERRY 500ML BOTOL</v>
          </cell>
          <cell r="E864">
            <v>12</v>
          </cell>
          <cell r="F864">
            <v>185454.54545454544</v>
          </cell>
          <cell r="G864">
            <v>171545.45454545453</v>
          </cell>
          <cell r="H864">
            <v>4</v>
          </cell>
          <cell r="I864">
            <v>6.2500000000000028E-2</v>
          </cell>
          <cell r="J864">
            <v>185454.54545454544</v>
          </cell>
          <cell r="K864">
            <v>171545.45454545453</v>
          </cell>
        </row>
        <row r="865">
          <cell r="C865" t="str">
            <v>FG11322.184.0500.K</v>
          </cell>
          <cell r="D865" t="str">
            <v>SLEEK PENCUCI TANGAN STRAWBERRY POUCH 50</v>
          </cell>
          <cell r="E865">
            <v>12</v>
          </cell>
          <cell r="F865">
            <v>57818.18</v>
          </cell>
          <cell r="G865">
            <v>53481.816500000001</v>
          </cell>
          <cell r="H865">
            <v>0</v>
          </cell>
          <cell r="I865">
            <v>0</v>
          </cell>
          <cell r="J865">
            <v>57818.18</v>
          </cell>
          <cell r="K865">
            <v>53481.816500000001</v>
          </cell>
        </row>
        <row r="866">
          <cell r="C866" t="str">
            <v>FG11322.184.4002.K</v>
          </cell>
          <cell r="D866" t="str">
            <v>SLEEK HW STRAWBERRY 400ML PCH -1401</v>
          </cell>
          <cell r="E866">
            <v>12</v>
          </cell>
          <cell r="F866">
            <v>119999.99999999999</v>
          </cell>
          <cell r="G866">
            <v>110999.99999999999</v>
          </cell>
          <cell r="H866">
            <v>4</v>
          </cell>
          <cell r="I866">
            <v>9.9999999999999895E-2</v>
          </cell>
          <cell r="J866">
            <v>119999.99999999999</v>
          </cell>
          <cell r="K866">
            <v>110999.99999999999</v>
          </cell>
        </row>
        <row r="867">
          <cell r="C867" t="str">
            <v>FG11322.184.5002.C</v>
          </cell>
          <cell r="D867" t="str">
            <v>SLEEK HW STRAWBERRY 500ML BTL -1401</v>
          </cell>
          <cell r="E867">
            <v>12</v>
          </cell>
          <cell r="F867">
            <v>185454.54545454544</v>
          </cell>
          <cell r="G867">
            <v>171545.45454545453</v>
          </cell>
          <cell r="H867">
            <v>4</v>
          </cell>
          <cell r="I867">
            <v>6.2500000000000028E-2</v>
          </cell>
          <cell r="J867">
            <v>185454.54545454544</v>
          </cell>
          <cell r="K867">
            <v>171545.45454545453</v>
          </cell>
        </row>
        <row r="868">
          <cell r="C868" t="str">
            <v>FG11325.105.0450.K</v>
          </cell>
          <cell r="D868" t="str">
            <v>SLEEK KARBOL WANGI POUCH 450 ML</v>
          </cell>
          <cell r="E868">
            <v>12</v>
          </cell>
          <cell r="F868">
            <v>33818.18</v>
          </cell>
          <cell r="G868">
            <v>31281.816500000001</v>
          </cell>
          <cell r="H868">
            <v>0</v>
          </cell>
          <cell r="I868">
            <v>0</v>
          </cell>
          <cell r="J868">
            <v>33818.18</v>
          </cell>
          <cell r="K868">
            <v>31281.816500000001</v>
          </cell>
        </row>
        <row r="869">
          <cell r="C869" t="str">
            <v>FG11325.105.0550.K</v>
          </cell>
          <cell r="D869" t="str">
            <v>SLEEK KARBOL WANGI POUCH 550 ML</v>
          </cell>
          <cell r="E869">
            <v>12</v>
          </cell>
          <cell r="F869">
            <v>28909.09</v>
          </cell>
          <cell r="G869">
            <v>26740.90825</v>
          </cell>
          <cell r="H869">
            <v>0</v>
          </cell>
          <cell r="I869">
            <v>0</v>
          </cell>
          <cell r="J869">
            <v>28909.09</v>
          </cell>
          <cell r="K869">
            <v>26740.90825</v>
          </cell>
        </row>
        <row r="870">
          <cell r="C870" t="str">
            <v>FG11325.105.0900.K</v>
          </cell>
          <cell r="D870" t="str">
            <v>SLEEK KARBOL WANGI POUCH 900 ML</v>
          </cell>
          <cell r="E870">
            <v>12</v>
          </cell>
          <cell r="F870">
            <v>57818.18</v>
          </cell>
          <cell r="G870">
            <v>53481.816500000001</v>
          </cell>
          <cell r="H870">
            <v>0</v>
          </cell>
          <cell r="I870">
            <v>0</v>
          </cell>
          <cell r="J870">
            <v>57818.18</v>
          </cell>
          <cell r="K870">
            <v>53481.816500000001</v>
          </cell>
        </row>
        <row r="871">
          <cell r="C871" t="str">
            <v>FG11325.105.1100.K</v>
          </cell>
          <cell r="D871" t="str">
            <v>SLEEK KARBOL WANGI POUCH 1100 ML</v>
          </cell>
          <cell r="E871">
            <v>12</v>
          </cell>
          <cell r="F871">
            <v>47454.55</v>
          </cell>
          <cell r="G871">
            <v>43895.458750000005</v>
          </cell>
          <cell r="H871">
            <v>0</v>
          </cell>
          <cell r="I871">
            <v>0</v>
          </cell>
          <cell r="J871">
            <v>47454.55</v>
          </cell>
          <cell r="K871">
            <v>43895.458750000005</v>
          </cell>
        </row>
        <row r="872">
          <cell r="C872" t="str">
            <v>FG11325.105.900P.K</v>
          </cell>
          <cell r="D872" t="str">
            <v>SLEEK KARBOL WANGI POUCH 900 ML PROMO 2+</v>
          </cell>
          <cell r="E872">
            <v>6</v>
          </cell>
          <cell r="F872">
            <v>57818.18</v>
          </cell>
          <cell r="G872">
            <v>53481.816500000001</v>
          </cell>
          <cell r="H872">
            <v>0</v>
          </cell>
          <cell r="I872">
            <v>0</v>
          </cell>
          <cell r="J872">
            <v>57818.18</v>
          </cell>
          <cell r="K872">
            <v>53481.816500000001</v>
          </cell>
        </row>
        <row r="873">
          <cell r="C873" t="str">
            <v>FG11325.111.0400.K</v>
          </cell>
          <cell r="D873" t="str">
            <v>SLEEK KW LEMON 400 ML POUCH</v>
          </cell>
          <cell r="E873">
            <v>12</v>
          </cell>
          <cell r="F873">
            <v>49090.909090909088</v>
          </cell>
          <cell r="G873">
            <v>45409.090909090912</v>
          </cell>
          <cell r="H873">
            <v>0</v>
          </cell>
          <cell r="I873">
            <v>0</v>
          </cell>
          <cell r="J873">
            <v>49090.909090909088</v>
          </cell>
          <cell r="K873">
            <v>45409.090909090912</v>
          </cell>
        </row>
        <row r="874">
          <cell r="C874" t="str">
            <v>FG11325.111.0800.K</v>
          </cell>
          <cell r="D874" t="str">
            <v>SLEEK KW LEMON 800 ML PCH</v>
          </cell>
          <cell r="E874">
            <v>12</v>
          </cell>
          <cell r="F874">
            <v>87272.727272727265</v>
          </cell>
          <cell r="G874">
            <v>80727.272727272721</v>
          </cell>
          <cell r="H874">
            <v>0</v>
          </cell>
          <cell r="I874">
            <v>0</v>
          </cell>
          <cell r="J874">
            <v>87272.727272727265</v>
          </cell>
          <cell r="K874">
            <v>80727.272727272721</v>
          </cell>
        </row>
        <row r="875">
          <cell r="C875" t="str">
            <v>FG11325.111.800P.K</v>
          </cell>
          <cell r="D875" t="str">
            <v>SLEEK KW LEMON 800 ML PRM 2+1 PCH</v>
          </cell>
          <cell r="E875">
            <v>6</v>
          </cell>
          <cell r="F875">
            <v>81818.179999999993</v>
          </cell>
          <cell r="G875">
            <v>75681.816500000001</v>
          </cell>
          <cell r="H875">
            <v>0</v>
          </cell>
          <cell r="I875">
            <v>0</v>
          </cell>
          <cell r="J875">
            <v>81818.179999999993</v>
          </cell>
          <cell r="K875">
            <v>75681.816500000001</v>
          </cell>
        </row>
        <row r="876">
          <cell r="C876" t="str">
            <v>FG11325.146.0400.K</v>
          </cell>
          <cell r="D876" t="str">
            <v>SLEEK KW  400 ML PCH</v>
          </cell>
          <cell r="E876">
            <v>12</v>
          </cell>
          <cell r="F876">
            <v>49090.909090909088</v>
          </cell>
          <cell r="G876">
            <v>45409.090909090912</v>
          </cell>
          <cell r="H876">
            <v>0</v>
          </cell>
          <cell r="I876">
            <v>0</v>
          </cell>
          <cell r="J876">
            <v>49090.909090909088</v>
          </cell>
          <cell r="K876">
            <v>45409.090909090912</v>
          </cell>
        </row>
        <row r="877">
          <cell r="C877" t="str">
            <v>FG11325.146.0800.K</v>
          </cell>
          <cell r="D877" t="str">
            <v>SLEEK KW  800 ML PCH</v>
          </cell>
          <cell r="E877">
            <v>12</v>
          </cell>
          <cell r="F877">
            <v>87272.727272727265</v>
          </cell>
          <cell r="G877">
            <v>80727.272727272721</v>
          </cell>
          <cell r="H877">
            <v>0</v>
          </cell>
          <cell r="I877">
            <v>0</v>
          </cell>
          <cell r="J877">
            <v>87272.727272727265</v>
          </cell>
          <cell r="K877">
            <v>80727.272727272721</v>
          </cell>
        </row>
        <row r="878">
          <cell r="C878" t="str">
            <v>FG11325.146.1100.C</v>
          </cell>
          <cell r="D878" t="str">
            <v>SLEEK KW  1100 ML BTL</v>
          </cell>
          <cell r="E878">
            <v>12</v>
          </cell>
          <cell r="F878">
            <v>95454.55</v>
          </cell>
          <cell r="G878">
            <v>88295.458750000005</v>
          </cell>
          <cell r="H878">
            <v>0</v>
          </cell>
          <cell r="I878">
            <v>0</v>
          </cell>
          <cell r="J878">
            <v>95454.55</v>
          </cell>
          <cell r="K878">
            <v>88295.458750000005</v>
          </cell>
        </row>
        <row r="879">
          <cell r="C879" t="str">
            <v>FG11325.146.800P.K</v>
          </cell>
          <cell r="D879" t="str">
            <v>SLEEK KW 800 ML PROMO 2+1 POUCH</v>
          </cell>
          <cell r="E879">
            <v>6</v>
          </cell>
          <cell r="F879">
            <v>81818.179999999993</v>
          </cell>
          <cell r="G879">
            <v>75681.816500000001</v>
          </cell>
          <cell r="H879">
            <v>0</v>
          </cell>
          <cell r="I879">
            <v>0</v>
          </cell>
          <cell r="J879">
            <v>81818.179999999993</v>
          </cell>
          <cell r="K879">
            <v>75681.816500000001</v>
          </cell>
        </row>
        <row r="880">
          <cell r="C880" t="str">
            <v>FG11325.146.800S.K</v>
          </cell>
          <cell r="D880" t="str">
            <v>SLEEK KW 800 ML PROMO SEALWARE POUCH</v>
          </cell>
          <cell r="E880">
            <v>6</v>
          </cell>
          <cell r="F880">
            <v>81818.181818181809</v>
          </cell>
          <cell r="G880">
            <v>75681.818181818177</v>
          </cell>
          <cell r="H880">
            <v>0</v>
          </cell>
          <cell r="I880">
            <v>0</v>
          </cell>
          <cell r="J880">
            <v>81818.181818181809</v>
          </cell>
          <cell r="K880">
            <v>75681.818181818177</v>
          </cell>
        </row>
        <row r="881">
          <cell r="C881" t="str">
            <v>FG11342.021.0030.O</v>
          </cell>
          <cell r="D881" t="str">
            <v>SLEEK SOFTENER BLUE 30 ML SCH</v>
          </cell>
          <cell r="E881">
            <v>288</v>
          </cell>
          <cell r="F881">
            <v>91636.36</v>
          </cell>
          <cell r="G881">
            <v>84763.633000000002</v>
          </cell>
          <cell r="H881">
            <v>0</v>
          </cell>
          <cell r="I881">
            <v>0</v>
          </cell>
          <cell r="J881">
            <v>91636.36</v>
          </cell>
          <cell r="K881">
            <v>84763.633000000002</v>
          </cell>
        </row>
        <row r="882">
          <cell r="C882" t="str">
            <v>FG11342.021.004L.G</v>
          </cell>
          <cell r="D882" t="str">
            <v>SLEEK SOFTENER BLUE 4 LTR GLN</v>
          </cell>
          <cell r="E882">
            <v>6</v>
          </cell>
          <cell r="F882">
            <v>193636.36</v>
          </cell>
          <cell r="G882">
            <v>179113.633</v>
          </cell>
          <cell r="H882">
            <v>0</v>
          </cell>
          <cell r="I882">
            <v>0</v>
          </cell>
          <cell r="J882">
            <v>193636.36</v>
          </cell>
          <cell r="K882">
            <v>179113.633</v>
          </cell>
        </row>
        <row r="883">
          <cell r="C883" t="str">
            <v>FG11342.021.0450.K</v>
          </cell>
          <cell r="D883" t="str">
            <v>SLEEK SOFTENER BLUE 450 ML PCH</v>
          </cell>
          <cell r="E883">
            <v>12</v>
          </cell>
          <cell r="F883">
            <v>68181.818181818177</v>
          </cell>
          <cell r="G883">
            <v>63068.181818181816</v>
          </cell>
          <cell r="H883">
            <v>0</v>
          </cell>
          <cell r="I883">
            <v>0</v>
          </cell>
          <cell r="J883">
            <v>68181.818181818177</v>
          </cell>
          <cell r="K883">
            <v>63068.181818181816</v>
          </cell>
        </row>
        <row r="884">
          <cell r="C884" t="str">
            <v>FG11342.021.0550.K</v>
          </cell>
          <cell r="D884" t="str">
            <v>SLEEK SOFTENER BLUE POUCH 550 ML</v>
          </cell>
          <cell r="E884">
            <v>12</v>
          </cell>
          <cell r="F884">
            <v>42000</v>
          </cell>
          <cell r="G884">
            <v>38850</v>
          </cell>
          <cell r="H884">
            <v>0</v>
          </cell>
          <cell r="I884">
            <v>0</v>
          </cell>
          <cell r="J884">
            <v>42000</v>
          </cell>
          <cell r="K884">
            <v>38850</v>
          </cell>
        </row>
        <row r="885">
          <cell r="C885" t="str">
            <v>FG11342.021.0900.K</v>
          </cell>
          <cell r="D885" t="str">
            <v>SLEEK SOFTENER BLUE 900 ML PCH</v>
          </cell>
          <cell r="E885">
            <v>12</v>
          </cell>
          <cell r="F885">
            <v>130909.0909090909</v>
          </cell>
          <cell r="G885">
            <v>121090.90909090909</v>
          </cell>
          <cell r="H885">
            <v>0</v>
          </cell>
          <cell r="I885">
            <v>0</v>
          </cell>
          <cell r="J885">
            <v>130909.0909090909</v>
          </cell>
          <cell r="K885">
            <v>121090.90909090909</v>
          </cell>
        </row>
        <row r="886">
          <cell r="C886" t="str">
            <v>FG11342.021.1100.C</v>
          </cell>
          <cell r="D886" t="str">
            <v>SLEEK SOFTENER BLUE 1100 ML BTL</v>
          </cell>
          <cell r="E886">
            <v>12</v>
          </cell>
          <cell r="F886">
            <v>141818.18</v>
          </cell>
          <cell r="G886">
            <v>131181.81649999999</v>
          </cell>
          <cell r="H886">
            <v>0</v>
          </cell>
          <cell r="I886">
            <v>0</v>
          </cell>
          <cell r="J886">
            <v>141818.18</v>
          </cell>
          <cell r="K886">
            <v>131181.81649999999</v>
          </cell>
        </row>
        <row r="887">
          <cell r="C887" t="str">
            <v>FG11342.021.1100.K</v>
          </cell>
          <cell r="D887" t="str">
            <v>SLEEK SOFTENER BLUE POUCH 1100 ML</v>
          </cell>
          <cell r="E887">
            <v>12</v>
          </cell>
          <cell r="F887">
            <v>73636.36</v>
          </cell>
          <cell r="G887">
            <v>68113.633000000002</v>
          </cell>
          <cell r="H887">
            <v>0</v>
          </cell>
          <cell r="I887">
            <v>0</v>
          </cell>
          <cell r="J887">
            <v>73636.36</v>
          </cell>
          <cell r="K887">
            <v>68113.633000000002</v>
          </cell>
        </row>
        <row r="888">
          <cell r="C888" t="str">
            <v>FG11342.092.0030.O</v>
          </cell>
          <cell r="D888" t="str">
            <v>SLEEK SOFTENER GREEN 30 ML SCH</v>
          </cell>
          <cell r="E888">
            <v>288</v>
          </cell>
          <cell r="F888">
            <v>91636.36</v>
          </cell>
          <cell r="G888">
            <v>84763.633000000002</v>
          </cell>
          <cell r="H888">
            <v>0</v>
          </cell>
          <cell r="I888">
            <v>0</v>
          </cell>
          <cell r="J888">
            <v>91636.36</v>
          </cell>
          <cell r="K888">
            <v>84763.633000000002</v>
          </cell>
        </row>
        <row r="889">
          <cell r="C889" t="str">
            <v>FG11342.092.004L.G</v>
          </cell>
          <cell r="D889" t="str">
            <v>SLEEK SOFTENER GREEN 4 LTR GLN</v>
          </cell>
          <cell r="E889">
            <v>6</v>
          </cell>
          <cell r="F889">
            <v>193636.36</v>
          </cell>
          <cell r="G889">
            <v>179113.633</v>
          </cell>
          <cell r="H889">
            <v>0</v>
          </cell>
          <cell r="I889">
            <v>0</v>
          </cell>
          <cell r="J889">
            <v>193636.36</v>
          </cell>
          <cell r="K889">
            <v>179113.633</v>
          </cell>
        </row>
        <row r="890">
          <cell r="C890" t="str">
            <v>FG11342.092.0450.K</v>
          </cell>
          <cell r="D890" t="str">
            <v>SLEEK SOFTENER GREEN 450 ML PCH</v>
          </cell>
          <cell r="E890">
            <v>12</v>
          </cell>
          <cell r="F890">
            <v>68181.818181818177</v>
          </cell>
          <cell r="G890">
            <v>63068.181818181816</v>
          </cell>
          <cell r="H890">
            <v>0</v>
          </cell>
          <cell r="I890">
            <v>0</v>
          </cell>
          <cell r="J890">
            <v>68181.818181818177</v>
          </cell>
          <cell r="K890">
            <v>63068.181818181816</v>
          </cell>
        </row>
        <row r="891">
          <cell r="C891" t="str">
            <v>FG11342.092.0900.K</v>
          </cell>
          <cell r="D891" t="str">
            <v>SLEEK SOFTENER GREEN 900 ML PCH</v>
          </cell>
          <cell r="E891">
            <v>12</v>
          </cell>
          <cell r="F891">
            <v>130909.0909090909</v>
          </cell>
          <cell r="G891">
            <v>121090.90909090909</v>
          </cell>
          <cell r="H891">
            <v>0</v>
          </cell>
          <cell r="I891">
            <v>0</v>
          </cell>
          <cell r="J891">
            <v>130909.0909090909</v>
          </cell>
          <cell r="K891">
            <v>121090.90909090909</v>
          </cell>
        </row>
        <row r="892">
          <cell r="C892" t="str">
            <v>FG11342.092.1100.C</v>
          </cell>
          <cell r="D892" t="str">
            <v>SLEEK SOFTENER GREEN 1100 ML BTL</v>
          </cell>
          <cell r="E892">
            <v>12</v>
          </cell>
          <cell r="F892">
            <v>141818.18</v>
          </cell>
          <cell r="G892">
            <v>131181.81649999999</v>
          </cell>
          <cell r="H892">
            <v>0</v>
          </cell>
          <cell r="I892">
            <v>0</v>
          </cell>
          <cell r="J892">
            <v>141818.18</v>
          </cell>
          <cell r="K892">
            <v>131181.81649999999</v>
          </cell>
        </row>
        <row r="893">
          <cell r="C893" t="str">
            <v>FG11342.144.0030.O</v>
          </cell>
          <cell r="D893" t="str">
            <v>SLEEK SOFTENER PINK 30 ML SCH</v>
          </cell>
          <cell r="E893">
            <v>288</v>
          </cell>
          <cell r="F893">
            <v>91636.36</v>
          </cell>
          <cell r="G893">
            <v>84763.633000000002</v>
          </cell>
          <cell r="H893">
            <v>0</v>
          </cell>
          <cell r="I893">
            <v>0</v>
          </cell>
          <cell r="J893">
            <v>91636.36</v>
          </cell>
          <cell r="K893">
            <v>84763.633000000002</v>
          </cell>
        </row>
        <row r="894">
          <cell r="C894" t="str">
            <v>FG11342.144.004L.G</v>
          </cell>
          <cell r="D894" t="str">
            <v>SLEEK SOFTENER PINK 4 LTR GLN</v>
          </cell>
          <cell r="E894">
            <v>6</v>
          </cell>
          <cell r="F894">
            <v>193636.36</v>
          </cell>
          <cell r="G894">
            <v>179113.633</v>
          </cell>
          <cell r="H894">
            <v>0</v>
          </cell>
          <cell r="I894">
            <v>0</v>
          </cell>
          <cell r="J894">
            <v>193636.36</v>
          </cell>
          <cell r="K894">
            <v>179113.633</v>
          </cell>
        </row>
        <row r="895">
          <cell r="C895" t="str">
            <v>FG11342.144.0450.K</v>
          </cell>
          <cell r="D895" t="str">
            <v>SLEEK SOFTENER PINK 450 ML PCH</v>
          </cell>
          <cell r="E895">
            <v>12</v>
          </cell>
          <cell r="F895">
            <v>68181.818181818177</v>
          </cell>
          <cell r="G895">
            <v>63068.181818181816</v>
          </cell>
          <cell r="H895">
            <v>0</v>
          </cell>
          <cell r="I895">
            <v>0</v>
          </cell>
          <cell r="J895">
            <v>68181.818181818177</v>
          </cell>
          <cell r="K895">
            <v>63068.181818181816</v>
          </cell>
        </row>
        <row r="896">
          <cell r="C896" t="str">
            <v>FG11342.144.0900.K</v>
          </cell>
          <cell r="D896" t="str">
            <v>SLEEK SOFTENER PINK 900 ML PCH</v>
          </cell>
          <cell r="E896">
            <v>12</v>
          </cell>
          <cell r="F896">
            <v>130909.0909090909</v>
          </cell>
          <cell r="G896">
            <v>121090.90909090909</v>
          </cell>
          <cell r="H896">
            <v>0</v>
          </cell>
          <cell r="I896">
            <v>0</v>
          </cell>
          <cell r="J896">
            <v>130909.0909090909</v>
          </cell>
          <cell r="K896">
            <v>121090.90909090909</v>
          </cell>
        </row>
        <row r="897">
          <cell r="C897" t="str">
            <v>FG11342.144.1100.C</v>
          </cell>
          <cell r="D897" t="str">
            <v>SLEEK SOFTENER PINK 1100 ML BTL</v>
          </cell>
          <cell r="E897">
            <v>12</v>
          </cell>
          <cell r="F897">
            <v>141818.18</v>
          </cell>
          <cell r="G897">
            <v>131181.81649999999</v>
          </cell>
          <cell r="H897">
            <v>0</v>
          </cell>
          <cell r="I897">
            <v>0</v>
          </cell>
          <cell r="J897">
            <v>141818.18</v>
          </cell>
          <cell r="K897">
            <v>131181.81649999999</v>
          </cell>
        </row>
        <row r="898">
          <cell r="C898" t="str">
            <v>FG11342.212.0030.O</v>
          </cell>
          <cell r="D898" t="str">
            <v>SLEEK SOFTENER VIOLET 30 ML SCH</v>
          </cell>
          <cell r="E898">
            <v>288</v>
          </cell>
          <cell r="F898">
            <v>91636.36</v>
          </cell>
          <cell r="G898">
            <v>84763.633000000002</v>
          </cell>
          <cell r="H898">
            <v>0</v>
          </cell>
          <cell r="I898">
            <v>0</v>
          </cell>
          <cell r="J898">
            <v>91636.36</v>
          </cell>
          <cell r="K898">
            <v>84763.633000000002</v>
          </cell>
        </row>
        <row r="899">
          <cell r="C899" t="str">
            <v>FG11342.212.004L.G</v>
          </cell>
          <cell r="D899" t="str">
            <v>SLEEK SOFTENER VIOLET 4 LTR GLN</v>
          </cell>
          <cell r="E899">
            <v>6</v>
          </cell>
          <cell r="F899">
            <v>193636.36</v>
          </cell>
          <cell r="G899">
            <v>179113.633</v>
          </cell>
          <cell r="H899">
            <v>0</v>
          </cell>
          <cell r="I899">
            <v>0</v>
          </cell>
          <cell r="J899">
            <v>193636.36</v>
          </cell>
          <cell r="K899">
            <v>179113.633</v>
          </cell>
        </row>
        <row r="900">
          <cell r="C900" t="str">
            <v>FG11342.212.0450.K</v>
          </cell>
          <cell r="D900" t="str">
            <v>SLEEK SOFTENER VIOLET 450 ML PCH</v>
          </cell>
          <cell r="E900">
            <v>12</v>
          </cell>
          <cell r="F900">
            <v>68181.818181818177</v>
          </cell>
          <cell r="G900">
            <v>63068.181818181816</v>
          </cell>
          <cell r="H900">
            <v>0</v>
          </cell>
          <cell r="I900">
            <v>0</v>
          </cell>
          <cell r="J900">
            <v>68181.818181818177</v>
          </cell>
          <cell r="K900">
            <v>63068.181818181816</v>
          </cell>
        </row>
        <row r="901">
          <cell r="C901" t="str">
            <v>FG11342.212.0550.K</v>
          </cell>
          <cell r="D901" t="str">
            <v>SLEEK SOFTENER VIOLET POUCH 550 ML</v>
          </cell>
          <cell r="E901">
            <v>12</v>
          </cell>
          <cell r="F901">
            <v>42000</v>
          </cell>
          <cell r="G901">
            <v>38850</v>
          </cell>
          <cell r="H901">
            <v>0</v>
          </cell>
          <cell r="I901">
            <v>0</v>
          </cell>
          <cell r="J901">
            <v>42000</v>
          </cell>
          <cell r="K901">
            <v>38850</v>
          </cell>
        </row>
        <row r="902">
          <cell r="C902" t="str">
            <v>FG11342.212.0900.K</v>
          </cell>
          <cell r="D902" t="str">
            <v>SLEEK SOFTENER VIOLET 900 ML PCH</v>
          </cell>
          <cell r="E902">
            <v>12</v>
          </cell>
          <cell r="F902">
            <v>130909.0909090909</v>
          </cell>
          <cell r="G902">
            <v>121090.90909090909</v>
          </cell>
          <cell r="H902">
            <v>0</v>
          </cell>
          <cell r="I902">
            <v>0</v>
          </cell>
          <cell r="J902">
            <v>130909.0909090909</v>
          </cell>
          <cell r="K902">
            <v>121090.90909090909</v>
          </cell>
        </row>
        <row r="903">
          <cell r="C903" t="str">
            <v>FG11342.212.1100.C</v>
          </cell>
          <cell r="D903" t="str">
            <v>SLEEK SOFTENER VIOLET 1100 ML BTL</v>
          </cell>
          <cell r="E903">
            <v>12</v>
          </cell>
          <cell r="F903">
            <v>141818.18</v>
          </cell>
          <cell r="G903">
            <v>131181.81649999999</v>
          </cell>
          <cell r="H903">
            <v>0</v>
          </cell>
          <cell r="I903">
            <v>0</v>
          </cell>
          <cell r="J903">
            <v>141818.18</v>
          </cell>
          <cell r="K903">
            <v>131181.81649999999</v>
          </cell>
        </row>
        <row r="904">
          <cell r="C904" t="str">
            <v>FG11363.238.0250.C</v>
          </cell>
          <cell r="D904" t="str">
            <v>SLEEK  HYGIENE SOLUTION 250 ML BOTOL</v>
          </cell>
          <cell r="E904">
            <v>12</v>
          </cell>
          <cell r="F904">
            <v>195272.73</v>
          </cell>
          <cell r="G904">
            <v>180627.27525000001</v>
          </cell>
          <cell r="H904">
            <v>0</v>
          </cell>
          <cell r="I904">
            <v>0</v>
          </cell>
          <cell r="J904">
            <v>195272.73</v>
          </cell>
          <cell r="K904">
            <v>180627.27525000001</v>
          </cell>
        </row>
        <row r="905">
          <cell r="C905" t="str">
            <v>FG11363.238.1000.C</v>
          </cell>
          <cell r="D905" t="str">
            <v>SLEEK HYGIENE SOLUTION 1000 ML BOTOL</v>
          </cell>
          <cell r="E905">
            <v>6</v>
          </cell>
          <cell r="F905">
            <v>300000</v>
          </cell>
          <cell r="G905">
            <v>277500</v>
          </cell>
          <cell r="H905">
            <v>0</v>
          </cell>
          <cell r="I905">
            <v>0</v>
          </cell>
          <cell r="J905">
            <v>300000</v>
          </cell>
          <cell r="K905">
            <v>277500</v>
          </cell>
        </row>
        <row r="906">
          <cell r="C906" t="str">
            <v>FG11365.113.0100.P</v>
          </cell>
          <cell r="D906" t="str">
            <v>SLEEK TRAVEL WASH LIME 100 ML TUBE</v>
          </cell>
          <cell r="E906">
            <v>36</v>
          </cell>
          <cell r="F906">
            <v>327272.72727272724</v>
          </cell>
          <cell r="G906">
            <v>302727.27272727271</v>
          </cell>
          <cell r="H906">
            <v>0</v>
          </cell>
          <cell r="I906">
            <v>0</v>
          </cell>
          <cell r="J906">
            <v>327272.72727272724</v>
          </cell>
          <cell r="K906">
            <v>302727.27272727271</v>
          </cell>
        </row>
        <row r="907">
          <cell r="C907" t="str">
            <v>FG11384.305.0250.K</v>
          </cell>
          <cell r="D907" t="str">
            <v>SLEEK FOAMY HW REFRESHING 250 ML PCH</v>
          </cell>
          <cell r="E907">
            <v>24</v>
          </cell>
          <cell r="F907">
            <v>229090.90909090906</v>
          </cell>
          <cell r="G907">
            <v>211909.09090909088</v>
          </cell>
          <cell r="H907">
            <v>4</v>
          </cell>
          <cell r="I907">
            <v>0.10526315789473673</v>
          </cell>
          <cell r="J907">
            <v>229090.90909090906</v>
          </cell>
          <cell r="K907">
            <v>211909.09090909088</v>
          </cell>
        </row>
        <row r="908">
          <cell r="C908" t="str">
            <v>FG11384.305.0300.C</v>
          </cell>
          <cell r="D908" t="str">
            <v>SLEEK FOAMY HW REFRESHING 300 ML BTL</v>
          </cell>
          <cell r="E908">
            <v>24</v>
          </cell>
          <cell r="F908">
            <v>436363.63636363635</v>
          </cell>
          <cell r="G908">
            <v>403636.36363636365</v>
          </cell>
          <cell r="H908">
            <v>0</v>
          </cell>
          <cell r="I908">
            <v>0</v>
          </cell>
          <cell r="J908">
            <v>436363.63636363635</v>
          </cell>
          <cell r="K908">
            <v>403636.36363636365</v>
          </cell>
        </row>
        <row r="909">
          <cell r="C909" t="str">
            <v>FG11384.306.0250.K</v>
          </cell>
          <cell r="D909" t="str">
            <v>SLEEK FOAMY HW SHOOTING 250 ML PCH</v>
          </cell>
          <cell r="E909">
            <v>24</v>
          </cell>
          <cell r="F909">
            <v>229090.90909090906</v>
          </cell>
          <cell r="G909">
            <v>211909.09090909088</v>
          </cell>
          <cell r="H909">
            <v>4</v>
          </cell>
          <cell r="I909">
            <v>0.10526315789473673</v>
          </cell>
          <cell r="J909">
            <v>229090.90909090906</v>
          </cell>
          <cell r="K909">
            <v>211909.09090909088</v>
          </cell>
        </row>
        <row r="910">
          <cell r="C910" t="str">
            <v>FG11384.306.0300.C</v>
          </cell>
          <cell r="D910" t="str">
            <v>SLEEK FOAMY HW SHOOTING 300 ML BTL</v>
          </cell>
          <cell r="E910">
            <v>24</v>
          </cell>
          <cell r="F910">
            <v>436363.63636363635</v>
          </cell>
          <cell r="G910">
            <v>403636.36363636365</v>
          </cell>
          <cell r="H910">
            <v>0</v>
          </cell>
          <cell r="I910">
            <v>0</v>
          </cell>
          <cell r="J910">
            <v>436363.63636363635</v>
          </cell>
          <cell r="K910">
            <v>403636.36363636365</v>
          </cell>
        </row>
        <row r="911">
          <cell r="C911" t="str">
            <v>FG11384.307.0250.K</v>
          </cell>
          <cell r="D911" t="str">
            <v>SLEEK FOAMY HW CARING 250 ML PCH</v>
          </cell>
          <cell r="E911">
            <v>24</v>
          </cell>
          <cell r="F911">
            <v>229090.90909090906</v>
          </cell>
          <cell r="G911">
            <v>211909.09090909088</v>
          </cell>
          <cell r="H911">
            <v>4</v>
          </cell>
          <cell r="I911">
            <v>0.10526315789473673</v>
          </cell>
          <cell r="J911">
            <v>229090.90909090906</v>
          </cell>
          <cell r="K911">
            <v>211909.09090909088</v>
          </cell>
        </row>
        <row r="912">
          <cell r="C912" t="str">
            <v>FG11384.307.0300.C</v>
          </cell>
          <cell r="D912" t="str">
            <v>SLEEK FOAMY HW CARING 300 ML BTL</v>
          </cell>
          <cell r="E912">
            <v>24</v>
          </cell>
          <cell r="F912">
            <v>436363.63636363635</v>
          </cell>
          <cell r="G912">
            <v>403636.36363636365</v>
          </cell>
          <cell r="H912">
            <v>0</v>
          </cell>
          <cell r="I912">
            <v>0</v>
          </cell>
          <cell r="J912">
            <v>436363.63636363635</v>
          </cell>
          <cell r="K912">
            <v>403636.36363636365</v>
          </cell>
        </row>
        <row r="913">
          <cell r="C913" t="str">
            <v>FG11385.322.0800.K</v>
          </cell>
          <cell r="D913" t="str">
            <v>SLEEK LIQ.DTRG JOYFUL DREAM 800 ML PCH</v>
          </cell>
          <cell r="E913">
            <v>12</v>
          </cell>
          <cell r="F913">
            <v>234545.45454545453</v>
          </cell>
          <cell r="G913">
            <v>216954.54545454544</v>
          </cell>
          <cell r="H913">
            <v>0</v>
          </cell>
          <cell r="I913">
            <v>0</v>
          </cell>
          <cell r="J913">
            <v>234545.45454545453</v>
          </cell>
          <cell r="K913">
            <v>216954.54545454544</v>
          </cell>
        </row>
        <row r="914">
          <cell r="C914" t="str">
            <v>FG11385.322.1000.C</v>
          </cell>
          <cell r="D914" t="str">
            <v>SLEEK LIQ.DTRG JOYFUL DREAM 1000 ML BTL</v>
          </cell>
          <cell r="E914">
            <v>6</v>
          </cell>
          <cell r="F914">
            <v>218181.81818181818</v>
          </cell>
          <cell r="G914">
            <v>201818.18181818182</v>
          </cell>
          <cell r="H914">
            <v>0</v>
          </cell>
          <cell r="I914">
            <v>0</v>
          </cell>
          <cell r="J914">
            <v>218181.81818181818</v>
          </cell>
          <cell r="K914">
            <v>201818.18181818182</v>
          </cell>
        </row>
        <row r="915">
          <cell r="C915" t="str">
            <v>FG11385.323.0800.K</v>
          </cell>
          <cell r="D915" t="str">
            <v>SLEEK LIQ.DTRG E.RAINBOW 800 ML PCH</v>
          </cell>
          <cell r="E915">
            <v>12</v>
          </cell>
          <cell r="F915">
            <v>234545.45454545453</v>
          </cell>
          <cell r="G915">
            <v>216954.54545454544</v>
          </cell>
          <cell r="H915">
            <v>0</v>
          </cell>
          <cell r="I915">
            <v>0</v>
          </cell>
          <cell r="J915">
            <v>234545.45454545453</v>
          </cell>
          <cell r="K915">
            <v>216954.54545454544</v>
          </cell>
        </row>
        <row r="916">
          <cell r="C916" t="str">
            <v>FG11385.323.1000.C</v>
          </cell>
          <cell r="D916" t="str">
            <v>SLEEK LIQ.DTRG E.RAINBOW 1000 ML BTL</v>
          </cell>
          <cell r="E916">
            <v>6</v>
          </cell>
          <cell r="F916">
            <v>218181.81818181818</v>
          </cell>
          <cell r="G916">
            <v>201818.18181818182</v>
          </cell>
          <cell r="H916">
            <v>0</v>
          </cell>
          <cell r="I916">
            <v>0</v>
          </cell>
          <cell r="J916">
            <v>218181.81818181818</v>
          </cell>
          <cell r="K916">
            <v>201818.18181818182</v>
          </cell>
        </row>
        <row r="917">
          <cell r="C917" t="str">
            <v>FG11385.324.0800.K</v>
          </cell>
          <cell r="D917" t="str">
            <v>SLEEK LIQ.DTRG PURE SOFTNESS 800 ML PCH</v>
          </cell>
          <cell r="E917">
            <v>12</v>
          </cell>
          <cell r="F917">
            <v>234545.45454545453</v>
          </cell>
          <cell r="G917">
            <v>216954.54545454544</v>
          </cell>
          <cell r="H917">
            <v>0</v>
          </cell>
          <cell r="I917">
            <v>0</v>
          </cell>
          <cell r="J917">
            <v>234545.45454545453</v>
          </cell>
          <cell r="K917">
            <v>216954.54545454544</v>
          </cell>
        </row>
        <row r="918">
          <cell r="C918" t="str">
            <v>FG11385.324.1000.C</v>
          </cell>
          <cell r="D918" t="str">
            <v>SLEEK LIQ.DTRG PURE SOFTNESS 1000 ML BTL</v>
          </cell>
          <cell r="E918">
            <v>6</v>
          </cell>
          <cell r="F918">
            <v>218181.81818181818</v>
          </cell>
          <cell r="G918">
            <v>201818.18181818182</v>
          </cell>
          <cell r="H918">
            <v>0</v>
          </cell>
          <cell r="I918">
            <v>0</v>
          </cell>
          <cell r="J918">
            <v>218181.81818181818</v>
          </cell>
          <cell r="K918">
            <v>201818.18181818182</v>
          </cell>
        </row>
        <row r="919">
          <cell r="C919" t="str">
            <v>FG11421.142.0003.O</v>
          </cell>
          <cell r="D919" t="str">
            <v>PRO INSECT GRANULE PMBS SEMUT 3 GR SCH</v>
          </cell>
          <cell r="E919">
            <v>72</v>
          </cell>
          <cell r="F919">
            <v>216000</v>
          </cell>
          <cell r="G919">
            <v>199800</v>
          </cell>
          <cell r="H919">
            <v>0</v>
          </cell>
          <cell r="I919">
            <v>0</v>
          </cell>
          <cell r="J919">
            <v>216000</v>
          </cell>
          <cell r="K919">
            <v>199800</v>
          </cell>
        </row>
        <row r="920">
          <cell r="C920" t="str">
            <v>FG12251.120.010N.O</v>
          </cell>
          <cell r="D920" t="str">
            <v>B&amp;B BABY WIPES MICKEY 10'S SACHET -1401</v>
          </cell>
          <cell r="E920">
            <v>144</v>
          </cell>
          <cell r="F920">
            <v>327272.73</v>
          </cell>
          <cell r="G920">
            <v>302727.27525000001</v>
          </cell>
          <cell r="H920">
            <v>0</v>
          </cell>
          <cell r="I920">
            <v>0</v>
          </cell>
          <cell r="J920">
            <v>327272.73</v>
          </cell>
          <cell r="K920">
            <v>302727.27525000001</v>
          </cell>
        </row>
        <row r="921">
          <cell r="C921" t="str">
            <v>FG12251.120.030N.O</v>
          </cell>
          <cell r="D921" t="str">
            <v>B&amp;B BABY WIPES MICKEY 30'S SACHET -1401</v>
          </cell>
          <cell r="E921">
            <v>36</v>
          </cell>
          <cell r="F921">
            <v>219272.73</v>
          </cell>
          <cell r="G921">
            <v>202827.27525000001</v>
          </cell>
          <cell r="H921">
            <v>0</v>
          </cell>
          <cell r="I921">
            <v>0</v>
          </cell>
          <cell r="J921">
            <v>219272.73</v>
          </cell>
          <cell r="K921">
            <v>202827.27525000001</v>
          </cell>
        </row>
        <row r="922">
          <cell r="C922" t="str">
            <v>FG12251.120.055N.C</v>
          </cell>
          <cell r="D922" t="str">
            <v>B&amp;B BABY WIPES MICKEY 55'S BOTOL -1401</v>
          </cell>
          <cell r="E922">
            <v>24</v>
          </cell>
          <cell r="F922">
            <v>261818.18</v>
          </cell>
          <cell r="G922">
            <v>242181.81650000002</v>
          </cell>
          <cell r="H922">
            <v>0</v>
          </cell>
          <cell r="I922">
            <v>0</v>
          </cell>
          <cell r="J922">
            <v>261818.18</v>
          </cell>
          <cell r="K922">
            <v>242181.81650000002</v>
          </cell>
        </row>
        <row r="923">
          <cell r="C923" t="str">
            <v>FG12251.120.055N.K</v>
          </cell>
          <cell r="D923" t="str">
            <v>B&amp;B BABY WIPES MICKEY 55'S POUCH -1401</v>
          </cell>
          <cell r="E923">
            <v>24</v>
          </cell>
          <cell r="F923">
            <v>229090.91</v>
          </cell>
          <cell r="G923">
            <v>211909.09175000002</v>
          </cell>
          <cell r="H923">
            <v>0</v>
          </cell>
          <cell r="I923">
            <v>0</v>
          </cell>
          <cell r="J923">
            <v>229090.91</v>
          </cell>
          <cell r="K923">
            <v>211909.09175000002</v>
          </cell>
        </row>
        <row r="924">
          <cell r="C924" t="str">
            <v>FG12251.147.010N.O</v>
          </cell>
          <cell r="D924" t="str">
            <v>B&amp;B BABY WIPES POOH 10'S SACHET -1401</v>
          </cell>
          <cell r="E924">
            <v>144</v>
          </cell>
          <cell r="F924">
            <v>327272.73</v>
          </cell>
          <cell r="G924">
            <v>302727.27525000001</v>
          </cell>
          <cell r="H924">
            <v>0</v>
          </cell>
          <cell r="I924">
            <v>0</v>
          </cell>
          <cell r="J924">
            <v>327272.73</v>
          </cell>
          <cell r="K924">
            <v>302727.27525000001</v>
          </cell>
        </row>
        <row r="925">
          <cell r="C925" t="str">
            <v>FG12251.147.030N.O</v>
          </cell>
          <cell r="D925" t="str">
            <v>B&amp;B BABY WIPES POOH 30'S SACHET -1401</v>
          </cell>
          <cell r="E925">
            <v>36</v>
          </cell>
          <cell r="F925">
            <v>219272.73</v>
          </cell>
          <cell r="G925">
            <v>202827.27525000001</v>
          </cell>
          <cell r="H925">
            <v>0</v>
          </cell>
          <cell r="I925">
            <v>0</v>
          </cell>
          <cell r="J925">
            <v>219272.73</v>
          </cell>
          <cell r="K925">
            <v>202827.27525000001</v>
          </cell>
        </row>
        <row r="926">
          <cell r="C926" t="str">
            <v>FG12251.147.055N.C</v>
          </cell>
          <cell r="D926" t="str">
            <v>B&amp;B BABY WIPES POOH 55'S BOTOL -1401</v>
          </cell>
          <cell r="E926">
            <v>24</v>
          </cell>
          <cell r="F926">
            <v>261818.18</v>
          </cell>
          <cell r="G926">
            <v>242181.81650000002</v>
          </cell>
          <cell r="H926">
            <v>0</v>
          </cell>
          <cell r="I926">
            <v>0</v>
          </cell>
          <cell r="J926">
            <v>261818.18</v>
          </cell>
          <cell r="K926">
            <v>242181.81650000002</v>
          </cell>
        </row>
        <row r="927">
          <cell r="C927" t="str">
            <v>FG12251.147.055N.K</v>
          </cell>
          <cell r="D927" t="str">
            <v>B&amp;B BABY WIPES POOH 55'S POUCH -1401</v>
          </cell>
          <cell r="E927">
            <v>24</v>
          </cell>
          <cell r="F927">
            <v>229090.91</v>
          </cell>
          <cell r="G927">
            <v>211909.09175000002</v>
          </cell>
          <cell r="H927">
            <v>0</v>
          </cell>
          <cell r="I927">
            <v>0</v>
          </cell>
          <cell r="J927">
            <v>229090.91</v>
          </cell>
          <cell r="K927">
            <v>211909.09175000002</v>
          </cell>
        </row>
        <row r="928">
          <cell r="C928" t="str">
            <v>FG13903.341.0237.C</v>
          </cell>
          <cell r="D928" t="str">
            <v>AUBREY BATH SOAP NATURAL 237 ML BTL</v>
          </cell>
          <cell r="E928">
            <v>12</v>
          </cell>
          <cell r="F928">
            <v>1363636.36</v>
          </cell>
          <cell r="G928">
            <v>1261363.6330000001</v>
          </cell>
          <cell r="H928">
            <v>0</v>
          </cell>
          <cell r="I928">
            <v>0</v>
          </cell>
          <cell r="J928">
            <v>1363636.36</v>
          </cell>
          <cell r="K928">
            <v>1261363.6330000001</v>
          </cell>
        </row>
        <row r="929">
          <cell r="C929" t="str">
            <v>FG13931.341.0237.C</v>
          </cell>
          <cell r="D929" t="str">
            <v>AUBREY SHAMPOO NATURAL 237 ML BTL</v>
          </cell>
          <cell r="E929">
            <v>12</v>
          </cell>
          <cell r="F929">
            <v>1363636.36</v>
          </cell>
          <cell r="G929">
            <v>1261363.6330000001</v>
          </cell>
          <cell r="H929">
            <v>0</v>
          </cell>
          <cell r="I929">
            <v>0</v>
          </cell>
          <cell r="J929">
            <v>1363636.36</v>
          </cell>
          <cell r="K929">
            <v>1261363.6330000001</v>
          </cell>
        </row>
        <row r="930">
          <cell r="C930" t="str">
            <v>FG13960.341.0237.C</v>
          </cell>
          <cell r="D930" t="str">
            <v>AUBREY BODY LOTION NATURAL 237 ML BTL</v>
          </cell>
          <cell r="E930">
            <v>12</v>
          </cell>
          <cell r="F930">
            <v>1636363.64</v>
          </cell>
          <cell r="G930">
            <v>1513636.3670000001</v>
          </cell>
          <cell r="H930">
            <v>0</v>
          </cell>
          <cell r="I930">
            <v>0</v>
          </cell>
          <cell r="J930">
            <v>1636363.64</v>
          </cell>
          <cell r="K930">
            <v>1513636.3670000001</v>
          </cell>
        </row>
        <row r="931">
          <cell r="C931" t="str">
            <v>FG10101.035.0060.C</v>
          </cell>
          <cell r="D931" t="str">
            <v>ABS CLASSIC 60 ML BTL</v>
          </cell>
          <cell r="E931">
            <v>36</v>
          </cell>
          <cell r="F931">
            <v>490909.09090909088</v>
          </cell>
          <cell r="G931">
            <v>454090.90909090906</v>
          </cell>
          <cell r="H931">
            <v>0</v>
          </cell>
          <cell r="I931">
            <v>0</v>
          </cell>
          <cell r="J931">
            <v>490909.09090909088</v>
          </cell>
          <cell r="K931">
            <v>454090.90909090906</v>
          </cell>
        </row>
        <row r="932">
          <cell r="C932" t="str">
            <v>FG10101.035.0150.C</v>
          </cell>
          <cell r="D932" t="str">
            <v>ABS CLASSIC 150 ML BTL</v>
          </cell>
          <cell r="E932">
            <v>36</v>
          </cell>
          <cell r="F932">
            <v>981818.18181818177</v>
          </cell>
          <cell r="G932">
            <v>908181.81818181812</v>
          </cell>
          <cell r="H932">
            <v>0</v>
          </cell>
          <cell r="I932">
            <v>0</v>
          </cell>
          <cell r="J932">
            <v>981818.18181818177</v>
          </cell>
          <cell r="K932">
            <v>908181.81818181812</v>
          </cell>
        </row>
        <row r="933">
          <cell r="C933" t="str">
            <v>FG10101.335.0060.C</v>
          </cell>
          <cell r="D933" t="str">
            <v>ABS ETERNITY 60 ML BTL</v>
          </cell>
          <cell r="E933">
            <v>36</v>
          </cell>
          <cell r="F933">
            <v>654545.44999999995</v>
          </cell>
          <cell r="G933">
            <v>605454.54125000001</v>
          </cell>
          <cell r="H933">
            <v>0</v>
          </cell>
          <cell r="I933">
            <v>0</v>
          </cell>
          <cell r="J933">
            <v>654545.44999999995</v>
          </cell>
          <cell r="K933">
            <v>605454.54125000001</v>
          </cell>
        </row>
        <row r="934">
          <cell r="C934" t="str">
            <v>FG10101.335.0150.C</v>
          </cell>
          <cell r="D934" t="str">
            <v>ABS ETERNITY 150 ML BTL</v>
          </cell>
          <cell r="E934">
            <v>36</v>
          </cell>
          <cell r="F934">
            <v>1309090.9099999999</v>
          </cell>
          <cell r="G934">
            <v>1210909.0917499999</v>
          </cell>
          <cell r="H934">
            <v>0</v>
          </cell>
          <cell r="I934">
            <v>0</v>
          </cell>
          <cell r="J934">
            <v>1309090.9099999999</v>
          </cell>
          <cell r="K934">
            <v>1210909.0917499999</v>
          </cell>
        </row>
        <row r="935">
          <cell r="C935" t="str">
            <v>FG10156.021.0060.C</v>
          </cell>
          <cell r="D935" t="str">
            <v>ABS FREE BLUE 60 ML BOTOL</v>
          </cell>
          <cell r="E935">
            <v>36</v>
          </cell>
          <cell r="F935">
            <v>392727.27</v>
          </cell>
          <cell r="G935">
            <v>363272.72475000005</v>
          </cell>
          <cell r="H935">
            <v>0</v>
          </cell>
          <cell r="I935">
            <v>0</v>
          </cell>
          <cell r="J935">
            <v>392727.27</v>
          </cell>
          <cell r="K935">
            <v>363272.72475000005</v>
          </cell>
        </row>
        <row r="936">
          <cell r="C936" t="str">
            <v>FG10156.021.0150.C</v>
          </cell>
          <cell r="D936" t="str">
            <v>ABS FREE BLUE 150 ML BOTOL</v>
          </cell>
          <cell r="E936">
            <v>36</v>
          </cell>
          <cell r="F936">
            <v>801818.18</v>
          </cell>
          <cell r="G936">
            <v>741681.81650000007</v>
          </cell>
          <cell r="H936">
            <v>0</v>
          </cell>
          <cell r="I936">
            <v>0</v>
          </cell>
          <cell r="J936">
            <v>801818.18</v>
          </cell>
          <cell r="K936">
            <v>741681.81650000007</v>
          </cell>
        </row>
        <row r="937">
          <cell r="C937" t="str">
            <v>FG10156.141.0060.C</v>
          </cell>
          <cell r="D937" t="str">
            <v>ABS FREE PEACH 60 ML BOTOL</v>
          </cell>
          <cell r="E937">
            <v>36</v>
          </cell>
          <cell r="F937">
            <v>392727.27</v>
          </cell>
          <cell r="G937">
            <v>363272.72475000005</v>
          </cell>
          <cell r="H937">
            <v>0</v>
          </cell>
          <cell r="I937">
            <v>0</v>
          </cell>
          <cell r="J937">
            <v>392727.27</v>
          </cell>
          <cell r="K937">
            <v>363272.72475000005</v>
          </cell>
        </row>
        <row r="938">
          <cell r="C938" t="str">
            <v>FG10156.141.0150.C</v>
          </cell>
          <cell r="D938" t="str">
            <v>ABS FREE PEACH 150 ML BOTOL</v>
          </cell>
          <cell r="E938">
            <v>36</v>
          </cell>
          <cell r="F938">
            <v>801818.18</v>
          </cell>
          <cell r="G938">
            <v>741681.81650000007</v>
          </cell>
          <cell r="H938">
            <v>0</v>
          </cell>
          <cell r="I938">
            <v>0</v>
          </cell>
          <cell r="J938">
            <v>801818.18</v>
          </cell>
          <cell r="K938">
            <v>741681.81650000007</v>
          </cell>
        </row>
        <row r="939">
          <cell r="C939" t="str">
            <v>FG10156.144.0060.C</v>
          </cell>
          <cell r="D939" t="str">
            <v>ABS FREE PINK 60 ML BOTOL</v>
          </cell>
          <cell r="E939">
            <v>36</v>
          </cell>
          <cell r="F939">
            <v>392727.27</v>
          </cell>
          <cell r="G939">
            <v>363272.72475000005</v>
          </cell>
          <cell r="H939">
            <v>0</v>
          </cell>
          <cell r="I939">
            <v>0</v>
          </cell>
          <cell r="J939">
            <v>392727.27</v>
          </cell>
          <cell r="K939">
            <v>363272.72475000005</v>
          </cell>
        </row>
        <row r="940">
          <cell r="C940" t="str">
            <v>FG10156.144.0150.C</v>
          </cell>
          <cell r="D940" t="str">
            <v>ABS FREE PINK 150 ML BOTOL</v>
          </cell>
          <cell r="E940">
            <v>36</v>
          </cell>
          <cell r="F940">
            <v>801818.18</v>
          </cell>
          <cell r="G940">
            <v>741681.81650000007</v>
          </cell>
          <cell r="H940">
            <v>0</v>
          </cell>
          <cell r="I940">
            <v>0</v>
          </cell>
          <cell r="J940">
            <v>801818.18</v>
          </cell>
          <cell r="K940">
            <v>741681.81650000007</v>
          </cell>
        </row>
        <row r="941">
          <cell r="C941" t="str">
            <v>FG13887.092.0020.H</v>
          </cell>
          <cell r="D941" t="str">
            <v>KAKI TIGA BALSAM GREEN 20 GR JAR</v>
          </cell>
          <cell r="E941">
            <v>288</v>
          </cell>
          <cell r="F941">
            <v>1597090.9090909089</v>
          </cell>
          <cell r="G941">
            <v>1477309.0909090908</v>
          </cell>
          <cell r="H941">
            <v>0</v>
          </cell>
          <cell r="I941">
            <v>0</v>
          </cell>
          <cell r="J941">
            <v>1597090.9090909089</v>
          </cell>
          <cell r="K941">
            <v>1477309.0909090908</v>
          </cell>
        </row>
        <row r="942">
          <cell r="C942" t="str">
            <v>FG13887.092.0036.H</v>
          </cell>
          <cell r="D942" t="str">
            <v>KAKI TIGA BALSAM GREEN 36 GR JAR</v>
          </cell>
          <cell r="E942">
            <v>144</v>
          </cell>
          <cell r="F942">
            <v>1322181.8181818181</v>
          </cell>
          <cell r="G942">
            <v>1223018.1818181819</v>
          </cell>
          <cell r="H942">
            <v>0</v>
          </cell>
          <cell r="I942">
            <v>0</v>
          </cell>
          <cell r="J942">
            <v>1322181.8181818181</v>
          </cell>
          <cell r="K942">
            <v>1223018.1818181819</v>
          </cell>
        </row>
        <row r="943">
          <cell r="C943" t="str">
            <v>FG13887.217.0020.H</v>
          </cell>
          <cell r="D943" t="str">
            <v>KAKI TIGA BALSAM WHITE 20 GR JAR</v>
          </cell>
          <cell r="E943">
            <v>288</v>
          </cell>
          <cell r="F943">
            <v>2042181.8181818181</v>
          </cell>
          <cell r="G943">
            <v>1889018.1818181819</v>
          </cell>
          <cell r="H943">
            <v>0</v>
          </cell>
          <cell r="I943">
            <v>0</v>
          </cell>
          <cell r="J943">
            <v>2042181.8181818181</v>
          </cell>
          <cell r="K943">
            <v>1889018.1818181819</v>
          </cell>
        </row>
        <row r="944">
          <cell r="C944" t="str">
            <v>FG13887.217.0036.H</v>
          </cell>
          <cell r="D944" t="str">
            <v>KAKI TIGA BALSAM WHITE 36 GR JAR</v>
          </cell>
          <cell r="E944">
            <v>144</v>
          </cell>
          <cell r="F944">
            <v>1714909.0909090908</v>
          </cell>
          <cell r="G944">
            <v>1586290.9090909092</v>
          </cell>
          <cell r="H944">
            <v>0</v>
          </cell>
          <cell r="I944">
            <v>0</v>
          </cell>
          <cell r="J944">
            <v>1714909.0909090908</v>
          </cell>
          <cell r="K944">
            <v>1586290.9090909092</v>
          </cell>
        </row>
        <row r="945">
          <cell r="C945" t="str">
            <v>FG13887.223.0020.H</v>
          </cell>
          <cell r="D945" t="str">
            <v>KAKI TIGA BALSAM YELLOW 20 GR JAR</v>
          </cell>
          <cell r="E945">
            <v>288</v>
          </cell>
          <cell r="F945">
            <v>1806545.4545454544</v>
          </cell>
          <cell r="G945">
            <v>1671054.5454545454</v>
          </cell>
          <cell r="H945">
            <v>0</v>
          </cell>
          <cell r="I945">
            <v>0</v>
          </cell>
          <cell r="J945">
            <v>1806545.4545454544</v>
          </cell>
          <cell r="K945">
            <v>1671054.5454545454</v>
          </cell>
        </row>
        <row r="946">
          <cell r="C946" t="str">
            <v>FG13887.223.0036.H</v>
          </cell>
          <cell r="D946" t="str">
            <v>KAKI TIGA BALSAM YELLOW 36 GR JAR</v>
          </cell>
          <cell r="E946">
            <v>144</v>
          </cell>
          <cell r="F946">
            <v>1531636.3636363635</v>
          </cell>
          <cell r="G946">
            <v>1416763.6363636362</v>
          </cell>
          <cell r="H946">
            <v>0</v>
          </cell>
          <cell r="I946">
            <v>0</v>
          </cell>
          <cell r="J946">
            <v>1531636.3636363635</v>
          </cell>
          <cell r="K946">
            <v>1416763.6363636362</v>
          </cell>
        </row>
        <row r="947">
          <cell r="C947" t="str">
            <v>FG11505.005.0200.F</v>
          </cell>
          <cell r="D947" t="str">
            <v>BREAK TEA APPLE 200 ML CUP</v>
          </cell>
          <cell r="E947">
            <v>24</v>
          </cell>
          <cell r="F947">
            <v>13454.54</v>
          </cell>
          <cell r="G947">
            <v>12445.449500000001</v>
          </cell>
          <cell r="H947">
            <v>0</v>
          </cell>
          <cell r="I947">
            <v>0</v>
          </cell>
          <cell r="J947">
            <v>13454.54</v>
          </cell>
          <cell r="K947">
            <v>12445.449500000001</v>
          </cell>
        </row>
        <row r="948">
          <cell r="C948" t="str">
            <v>FG11505.018.0200.F</v>
          </cell>
          <cell r="D948" t="str">
            <v>BREAK TEA BLACKCUR 200 ML CUP</v>
          </cell>
          <cell r="E948">
            <v>24</v>
          </cell>
          <cell r="F948">
            <v>13454.54</v>
          </cell>
          <cell r="G948">
            <v>12445.449500000001</v>
          </cell>
          <cell r="H948">
            <v>0</v>
          </cell>
          <cell r="I948">
            <v>0</v>
          </cell>
          <cell r="J948">
            <v>13454.54</v>
          </cell>
          <cell r="K948">
            <v>12445.449500000001</v>
          </cell>
        </row>
        <row r="949">
          <cell r="C949" t="str">
            <v>FG11505.094.0200.F</v>
          </cell>
          <cell r="D949" t="str">
            <v>BREAK TEA GUAVA 200 ML CUP</v>
          </cell>
          <cell r="E949">
            <v>24</v>
          </cell>
          <cell r="F949">
            <v>13454.54</v>
          </cell>
          <cell r="G949">
            <v>12445.449500000001</v>
          </cell>
          <cell r="H949">
            <v>0</v>
          </cell>
          <cell r="I949">
            <v>0</v>
          </cell>
          <cell r="J949">
            <v>13454.54</v>
          </cell>
          <cell r="K949">
            <v>12445.449500000001</v>
          </cell>
        </row>
        <row r="950">
          <cell r="C950" t="str">
            <v>FG11505.111.0200.F</v>
          </cell>
          <cell r="D950" t="str">
            <v xml:space="preserve"> BREAK TEA LEMON 200 ML CUP</v>
          </cell>
          <cell r="E950">
            <v>24</v>
          </cell>
          <cell r="F950">
            <v>13454.54</v>
          </cell>
          <cell r="G950">
            <v>12445.449500000001</v>
          </cell>
          <cell r="H950">
            <v>0</v>
          </cell>
          <cell r="I950">
            <v>0</v>
          </cell>
          <cell r="J950">
            <v>13454.54</v>
          </cell>
          <cell r="K950">
            <v>12445.449500000001</v>
          </cell>
        </row>
        <row r="951">
          <cell r="C951" t="str">
            <v>FG11624.090.0180.F</v>
          </cell>
          <cell r="D951" t="str">
            <v>JUBA JUBA GRAPE 180 ML CUP</v>
          </cell>
          <cell r="E951">
            <v>24</v>
          </cell>
          <cell r="F951">
            <v>8636.36</v>
          </cell>
          <cell r="G951">
            <v>7988.6330000000007</v>
          </cell>
          <cell r="H951">
            <v>0</v>
          </cell>
          <cell r="I951">
            <v>0</v>
          </cell>
          <cell r="J951">
            <v>8636.36</v>
          </cell>
          <cell r="K951">
            <v>7988.6330000000007</v>
          </cell>
        </row>
        <row r="952">
          <cell r="C952" t="str">
            <v>FG11624.137.0180.F</v>
          </cell>
          <cell r="D952" t="str">
            <v>JUBA JUBA ORANGE 180 ML CUP</v>
          </cell>
          <cell r="E952">
            <v>24</v>
          </cell>
          <cell r="F952">
            <v>8636.36</v>
          </cell>
          <cell r="G952">
            <v>7988.6330000000007</v>
          </cell>
          <cell r="H952">
            <v>0</v>
          </cell>
          <cell r="I952">
            <v>0</v>
          </cell>
          <cell r="J952">
            <v>8636.36</v>
          </cell>
          <cell r="K952">
            <v>7988.6330000000007</v>
          </cell>
        </row>
        <row r="953">
          <cell r="C953" t="str">
            <v>FG11624.184.0180.F</v>
          </cell>
          <cell r="D953" t="str">
            <v>JUBA JUBA STRAWBERRY 180 ML CUP</v>
          </cell>
          <cell r="E953">
            <v>24</v>
          </cell>
          <cell r="F953">
            <v>8636.36</v>
          </cell>
          <cell r="G953">
            <v>7988.6330000000007</v>
          </cell>
          <cell r="H953">
            <v>0</v>
          </cell>
          <cell r="I953">
            <v>0</v>
          </cell>
          <cell r="J953">
            <v>8636.36</v>
          </cell>
          <cell r="K953">
            <v>7988.6330000000007</v>
          </cell>
        </row>
        <row r="954">
          <cell r="C954" t="str">
            <v>FG11624.184.0200.F</v>
          </cell>
          <cell r="D954" t="str">
            <v>JUBA JUBA PREMIUM STRAWBERRY 200 ML CUP</v>
          </cell>
          <cell r="E954">
            <v>24</v>
          </cell>
          <cell r="F954">
            <v>12727.27</v>
          </cell>
          <cell r="G954">
            <v>11772.724750000001</v>
          </cell>
          <cell r="H954">
            <v>0</v>
          </cell>
          <cell r="I954">
            <v>0</v>
          </cell>
          <cell r="J954">
            <v>12727.27</v>
          </cell>
          <cell r="K954">
            <v>11772.724750000001</v>
          </cell>
        </row>
        <row r="955">
          <cell r="C955" t="str">
            <v>FG11624.226.0200.F</v>
          </cell>
          <cell r="D955" t="str">
            <v>JUBA JUBA PREMIUM NANAS 200 ML CUP</v>
          </cell>
          <cell r="E955">
            <v>24</v>
          </cell>
          <cell r="F955">
            <v>12727.27</v>
          </cell>
          <cell r="G955">
            <v>11772.724750000001</v>
          </cell>
          <cell r="H955">
            <v>0</v>
          </cell>
          <cell r="I955">
            <v>0</v>
          </cell>
          <cell r="J955">
            <v>12727.27</v>
          </cell>
          <cell r="K955">
            <v>11772.724750000001</v>
          </cell>
        </row>
        <row r="956">
          <cell r="C956" t="str">
            <v>FG11624.231.0175.F</v>
          </cell>
          <cell r="D956" t="str">
            <v>JUBA JUBA GULA ASEM 175 ML CUP</v>
          </cell>
          <cell r="E956">
            <v>24</v>
          </cell>
          <cell r="F956">
            <v>11363.64</v>
          </cell>
          <cell r="G956">
            <v>10511.367</v>
          </cell>
          <cell r="H956">
            <v>0</v>
          </cell>
          <cell r="I956">
            <v>0</v>
          </cell>
          <cell r="J956">
            <v>11363.64</v>
          </cell>
          <cell r="K956">
            <v>10511.367</v>
          </cell>
        </row>
        <row r="957">
          <cell r="C957" t="str">
            <v>FG11624.232.0200.F</v>
          </cell>
          <cell r="D957" t="str">
            <v>JUBA JUBA BULIR JERUK 200 ML CUP</v>
          </cell>
          <cell r="E957">
            <v>24</v>
          </cell>
          <cell r="F957">
            <v>14545.45</v>
          </cell>
          <cell r="G957">
            <v>13454.541250000002</v>
          </cell>
          <cell r="H957">
            <v>0</v>
          </cell>
          <cell r="I957">
            <v>0</v>
          </cell>
          <cell r="J957">
            <v>14545.45</v>
          </cell>
          <cell r="K957">
            <v>13454.541250000002</v>
          </cell>
        </row>
        <row r="958">
          <cell r="C958" t="str">
            <v>FG11624.275.0200.F</v>
          </cell>
          <cell r="D958" t="str">
            <v>JUBA JUBA PREMIUM MANGGA 200 ML CUP</v>
          </cell>
          <cell r="E958">
            <v>24</v>
          </cell>
          <cell r="F958">
            <v>12727.27</v>
          </cell>
          <cell r="G958">
            <v>11772.724750000001</v>
          </cell>
          <cell r="H958">
            <v>0</v>
          </cell>
          <cell r="I958">
            <v>0</v>
          </cell>
          <cell r="J958">
            <v>12727.27</v>
          </cell>
          <cell r="K958">
            <v>11772.724750000001</v>
          </cell>
        </row>
        <row r="959">
          <cell r="C959" t="str">
            <v>FG11723.094.0180.F</v>
          </cell>
          <cell r="D959" t="str">
            <v>KINO SWEAT ISOTNC GUAVA 180 ML CUP</v>
          </cell>
          <cell r="E959">
            <v>24</v>
          </cell>
          <cell r="F959">
            <v>9090.91</v>
          </cell>
          <cell r="G959">
            <v>8409.0917499999996</v>
          </cell>
          <cell r="H959">
            <v>0</v>
          </cell>
          <cell r="I959">
            <v>0</v>
          </cell>
          <cell r="J959">
            <v>9090.91</v>
          </cell>
          <cell r="K959">
            <v>8409.0917499999996</v>
          </cell>
        </row>
        <row r="960">
          <cell r="C960" t="str">
            <v>FG11910.090.0175.F</v>
          </cell>
          <cell r="D960" t="str">
            <v>PANTHER DRINK GRAPE 175 ML CUP</v>
          </cell>
          <cell r="E960">
            <v>24</v>
          </cell>
          <cell r="F960">
            <v>15909.09</v>
          </cell>
          <cell r="G960">
            <v>14715.90825</v>
          </cell>
          <cell r="H960">
            <v>0</v>
          </cell>
          <cell r="I960">
            <v>0</v>
          </cell>
          <cell r="J960">
            <v>15909.09</v>
          </cell>
          <cell r="K960">
            <v>14715.90825</v>
          </cell>
        </row>
        <row r="961">
          <cell r="C961" t="str">
            <v>FG11910.090.0180.C</v>
          </cell>
          <cell r="D961" t="str">
            <v>PANTHER ED AMBER BLACKCURRANT 180 ML BTL</v>
          </cell>
          <cell r="E961">
            <v>24</v>
          </cell>
          <cell r="F961">
            <v>63636.36</v>
          </cell>
          <cell r="G961">
            <v>58863.633000000002</v>
          </cell>
          <cell r="H961">
            <v>0</v>
          </cell>
          <cell r="I961">
            <v>0</v>
          </cell>
          <cell r="J961">
            <v>63636.36</v>
          </cell>
          <cell r="K961">
            <v>58863.633000000002</v>
          </cell>
        </row>
        <row r="962">
          <cell r="C962" t="str">
            <v>FG11910.094.0175.F</v>
          </cell>
          <cell r="D962" t="str">
            <v>PANTHER DRINK GUAVA 175 ML CUP</v>
          </cell>
          <cell r="E962">
            <v>24</v>
          </cell>
          <cell r="F962">
            <v>15000</v>
          </cell>
          <cell r="G962">
            <v>13875</v>
          </cell>
          <cell r="H962">
            <v>0</v>
          </cell>
          <cell r="I962">
            <v>0</v>
          </cell>
          <cell r="J962">
            <v>15000</v>
          </cell>
          <cell r="K962">
            <v>13875</v>
          </cell>
        </row>
        <row r="963">
          <cell r="C963" t="str">
            <v>FG11910.094.0180.C</v>
          </cell>
          <cell r="D963" t="str">
            <v>PANTHER ED AMBER GUAVA 180 ML BTL</v>
          </cell>
          <cell r="E963">
            <v>24</v>
          </cell>
          <cell r="F963">
            <v>63636.36</v>
          </cell>
          <cell r="G963">
            <v>58863.633000000002</v>
          </cell>
          <cell r="H963">
            <v>0</v>
          </cell>
          <cell r="I963">
            <v>0</v>
          </cell>
          <cell r="J963">
            <v>63636.36</v>
          </cell>
          <cell r="K963">
            <v>58863.633000000002</v>
          </cell>
        </row>
        <row r="964">
          <cell r="C964" t="str">
            <v>FG11910.125.0175.F</v>
          </cell>
          <cell r="D964" t="str">
            <v>PANTHER DRINK MIX FRUIT 175 ML CUP</v>
          </cell>
          <cell r="E964">
            <v>24</v>
          </cell>
          <cell r="F964">
            <v>16818.181818181816</v>
          </cell>
          <cell r="G964">
            <v>15556.81818181818</v>
          </cell>
          <cell r="H964">
            <v>0</v>
          </cell>
          <cell r="I964">
            <v>0</v>
          </cell>
          <cell r="J964">
            <v>16818.181818181816</v>
          </cell>
          <cell r="K964">
            <v>15556.81818181818</v>
          </cell>
        </row>
        <row r="965">
          <cell r="C965" t="str">
            <v>FG11910.125.0180.C</v>
          </cell>
          <cell r="D965" t="str">
            <v>PANTHER DRINK MIX FRUIT 180 ML BTL</v>
          </cell>
          <cell r="E965">
            <v>24</v>
          </cell>
          <cell r="F965">
            <v>30000</v>
          </cell>
          <cell r="G965">
            <v>27750</v>
          </cell>
          <cell r="H965">
            <v>0</v>
          </cell>
          <cell r="I965">
            <v>0</v>
          </cell>
          <cell r="J965">
            <v>30000</v>
          </cell>
          <cell r="K965">
            <v>27750</v>
          </cell>
        </row>
        <row r="966">
          <cell r="C966" t="str">
            <v>FG11910.226.0175.F</v>
          </cell>
          <cell r="D966" t="str">
            <v>PANTHER ENERGY DRINK PINEAPPLE 175 ML CU</v>
          </cell>
          <cell r="E966">
            <v>24</v>
          </cell>
          <cell r="F966">
            <v>15000</v>
          </cell>
          <cell r="G966">
            <v>13875</v>
          </cell>
          <cell r="H966">
            <v>0</v>
          </cell>
          <cell r="I966">
            <v>0</v>
          </cell>
          <cell r="J966">
            <v>15000</v>
          </cell>
          <cell r="K966">
            <v>13875</v>
          </cell>
        </row>
        <row r="967">
          <cell r="C967" t="str">
            <v>FG11910.226.0180.C</v>
          </cell>
          <cell r="D967" t="str">
            <v>PANTHER ED AMBER PINNEAPPLE 180 ML BTL</v>
          </cell>
          <cell r="E967">
            <v>24</v>
          </cell>
          <cell r="F967">
            <v>63636.36</v>
          </cell>
          <cell r="G967">
            <v>58863.633000000002</v>
          </cell>
          <cell r="H967">
            <v>0</v>
          </cell>
          <cell r="I967">
            <v>0</v>
          </cell>
          <cell r="J967">
            <v>63636.36</v>
          </cell>
          <cell r="K967">
            <v>58863.633000000002</v>
          </cell>
        </row>
        <row r="968">
          <cell r="C968" t="str">
            <v>FG11910.247.0180.C</v>
          </cell>
          <cell r="D968" t="str">
            <v>PANTHER ED AMBER W.GRAPE 180 ML BTL</v>
          </cell>
          <cell r="E968">
            <v>24</v>
          </cell>
          <cell r="F968">
            <v>68181.820000000007</v>
          </cell>
          <cell r="G968">
            <v>63068.183500000006</v>
          </cell>
          <cell r="H968">
            <v>0</v>
          </cell>
          <cell r="I968">
            <v>0</v>
          </cell>
          <cell r="J968">
            <v>68181.820000000007</v>
          </cell>
          <cell r="K968">
            <v>63068.183500000006</v>
          </cell>
        </row>
        <row r="969">
          <cell r="C969" t="str">
            <v>FG11910.248.0180.C</v>
          </cell>
          <cell r="D969" t="str">
            <v>PANTHER ED AMBER MIX FRUIT 180 ML BOTOL</v>
          </cell>
          <cell r="E969">
            <v>24</v>
          </cell>
          <cell r="F969">
            <v>68181.820000000007</v>
          </cell>
          <cell r="G969">
            <v>63068.183500000006</v>
          </cell>
          <cell r="H969">
            <v>0</v>
          </cell>
          <cell r="I969">
            <v>0</v>
          </cell>
          <cell r="J969">
            <v>68181.820000000007</v>
          </cell>
          <cell r="K969">
            <v>63068.183500000006</v>
          </cell>
        </row>
        <row r="970">
          <cell r="C970" t="str">
            <v>FG11910.275.0175.F</v>
          </cell>
          <cell r="D970" t="str">
            <v>PANTHER ENERGY DRINK MANGGA 175 ML CUP</v>
          </cell>
          <cell r="E970">
            <v>24</v>
          </cell>
          <cell r="F970">
            <v>15000</v>
          </cell>
          <cell r="G970">
            <v>13875</v>
          </cell>
          <cell r="H970">
            <v>0</v>
          </cell>
          <cell r="I970">
            <v>0</v>
          </cell>
          <cell r="J970">
            <v>15000</v>
          </cell>
          <cell r="K970">
            <v>13875</v>
          </cell>
        </row>
        <row r="971">
          <cell r="C971" t="str">
            <v>FG11910.428.0175.F</v>
          </cell>
          <cell r="D971" t="str">
            <v>PANTHER DRINK JERUK NANAS 175 ML CUP</v>
          </cell>
          <cell r="E971">
            <v>24</v>
          </cell>
          <cell r="F971">
            <v>15909.09</v>
          </cell>
          <cell r="G971">
            <v>14715.90825</v>
          </cell>
          <cell r="H971">
            <v>0</v>
          </cell>
          <cell r="I971">
            <v>0</v>
          </cell>
          <cell r="J971">
            <v>15909.09</v>
          </cell>
          <cell r="K971">
            <v>14715.90825</v>
          </cell>
        </row>
        <row r="972">
          <cell r="C972" t="str">
            <v>FG11910.446.0175.F</v>
          </cell>
          <cell r="D972" t="str">
            <v>PANTHER DRINK COLA 175ML CUP -1309</v>
          </cell>
          <cell r="E972">
            <v>24</v>
          </cell>
          <cell r="F972">
            <v>16818.181818181816</v>
          </cell>
          <cell r="G972">
            <v>15556.81818181818</v>
          </cell>
          <cell r="H972">
            <v>0</v>
          </cell>
          <cell r="I972">
            <v>0</v>
          </cell>
          <cell r="J972">
            <v>16818.181818181816</v>
          </cell>
          <cell r="K972">
            <v>15556.81818181818</v>
          </cell>
        </row>
        <row r="973">
          <cell r="C973" t="str">
            <v>FG11910.464.0250.C</v>
          </cell>
          <cell r="D973" t="str">
            <v>PANTHER ENERGY LAVA BLAST 250ML BTL-1410</v>
          </cell>
          <cell r="E973">
            <v>24</v>
          </cell>
          <cell r="F973">
            <v>48000</v>
          </cell>
          <cell r="G973">
            <v>44400</v>
          </cell>
          <cell r="H973">
            <v>0</v>
          </cell>
          <cell r="I973">
            <v>0</v>
          </cell>
          <cell r="J973">
            <v>48000</v>
          </cell>
          <cell r="K973">
            <v>44400</v>
          </cell>
        </row>
        <row r="974">
          <cell r="C974" t="str">
            <v>FG11910.465.0250.C</v>
          </cell>
          <cell r="D974" t="str">
            <v>PANTHER ENERGY POWER RED 250ML BTL-1410</v>
          </cell>
          <cell r="E974">
            <v>24</v>
          </cell>
          <cell r="F974">
            <v>48000</v>
          </cell>
          <cell r="G974">
            <v>44400</v>
          </cell>
          <cell r="H974">
            <v>0</v>
          </cell>
          <cell r="I974">
            <v>0</v>
          </cell>
          <cell r="J974">
            <v>48000</v>
          </cell>
          <cell r="K974">
            <v>44400</v>
          </cell>
        </row>
        <row r="975">
          <cell r="C975" t="str">
            <v>FG12006.030.0175.F</v>
          </cell>
          <cell r="D975" t="str">
            <v>STAR COFFEE DRINK CAPUCCINO 175 ML CUP</v>
          </cell>
          <cell r="E975">
            <v>24</v>
          </cell>
          <cell r="F975">
            <v>13909.09</v>
          </cell>
          <cell r="G975">
            <v>12865.90825</v>
          </cell>
          <cell r="H975">
            <v>0</v>
          </cell>
          <cell r="I975">
            <v>0</v>
          </cell>
          <cell r="J975">
            <v>13909.09</v>
          </cell>
          <cell r="K975">
            <v>12865.90825</v>
          </cell>
        </row>
        <row r="976">
          <cell r="C976" t="str">
            <v>FG12553.103.0180.F</v>
          </cell>
          <cell r="D976" t="str">
            <v>SEGAR SARI  JERUK 180 ML CUP</v>
          </cell>
          <cell r="E976">
            <v>24</v>
          </cell>
          <cell r="F976">
            <v>10000</v>
          </cell>
          <cell r="G976">
            <v>9250</v>
          </cell>
          <cell r="H976">
            <v>0</v>
          </cell>
          <cell r="I976">
            <v>0</v>
          </cell>
          <cell r="J976">
            <v>10000</v>
          </cell>
          <cell r="K976">
            <v>9250</v>
          </cell>
        </row>
        <row r="977">
          <cell r="C977" t="str">
            <v>FG13582.005.0320.E</v>
          </cell>
          <cell r="D977" t="str">
            <v>CAP KAKI TIGA APPLE 320 ML CAN</v>
          </cell>
          <cell r="E977">
            <v>24</v>
          </cell>
          <cell r="F977">
            <v>96181.82</v>
          </cell>
          <cell r="G977">
            <v>88968.183500000014</v>
          </cell>
          <cell r="H977">
            <v>0</v>
          </cell>
          <cell r="I977">
            <v>0</v>
          </cell>
          <cell r="J977">
            <v>96181.82</v>
          </cell>
          <cell r="K977">
            <v>88968.183500000014</v>
          </cell>
        </row>
        <row r="978">
          <cell r="C978" t="str">
            <v>FG13582.005.3202.E</v>
          </cell>
          <cell r="D978" t="str">
            <v>CAP KAKI TIGA APPLE 6 @ 320ML -1311</v>
          </cell>
          <cell r="E978">
            <v>24</v>
          </cell>
          <cell r="F978">
            <v>96181.82</v>
          </cell>
          <cell r="G978">
            <v>88968.183500000014</v>
          </cell>
          <cell r="H978">
            <v>0</v>
          </cell>
          <cell r="I978">
            <v>0</v>
          </cell>
          <cell r="J978">
            <v>96181.82</v>
          </cell>
          <cell r="K978">
            <v>88968.183500000014</v>
          </cell>
        </row>
        <row r="979">
          <cell r="C979" t="str">
            <v>FG13582.090.0320.E</v>
          </cell>
          <cell r="D979" t="str">
            <v>CAP KAKI TIGA GRAPE 320 ML CAN</v>
          </cell>
          <cell r="E979">
            <v>24</v>
          </cell>
          <cell r="F979">
            <v>96181.82</v>
          </cell>
          <cell r="G979">
            <v>88968.183500000014</v>
          </cell>
          <cell r="H979">
            <v>0</v>
          </cell>
          <cell r="I979">
            <v>0</v>
          </cell>
          <cell r="J979">
            <v>96181.82</v>
          </cell>
          <cell r="K979">
            <v>88968.183500000014</v>
          </cell>
        </row>
        <row r="980">
          <cell r="C980" t="str">
            <v>FG13582.090.3202.E</v>
          </cell>
          <cell r="D980" t="str">
            <v>CAP KAKI TIGA GRAPE 6 @ 320ML -1311</v>
          </cell>
          <cell r="E980">
            <v>24</v>
          </cell>
          <cell r="F980">
            <v>96181.82</v>
          </cell>
          <cell r="G980">
            <v>88968.183500000014</v>
          </cell>
          <cell r="H980">
            <v>0</v>
          </cell>
          <cell r="I980">
            <v>0</v>
          </cell>
          <cell r="J980">
            <v>96181.82</v>
          </cell>
          <cell r="K980">
            <v>88968.183500000014</v>
          </cell>
        </row>
        <row r="981">
          <cell r="C981" t="str">
            <v>FG13582.094.0320.E</v>
          </cell>
          <cell r="D981" t="str">
            <v>CAP KAKI TIGA GUAVA 320 ML CAN</v>
          </cell>
          <cell r="E981">
            <v>24</v>
          </cell>
          <cell r="F981">
            <v>96181.82</v>
          </cell>
          <cell r="G981">
            <v>88968.183500000014</v>
          </cell>
          <cell r="H981">
            <v>0</v>
          </cell>
          <cell r="I981">
            <v>0</v>
          </cell>
          <cell r="J981">
            <v>96181.82</v>
          </cell>
          <cell r="K981">
            <v>88968.183500000014</v>
          </cell>
        </row>
        <row r="982">
          <cell r="C982" t="str">
            <v>FG13582.094.3202.E</v>
          </cell>
          <cell r="D982" t="str">
            <v>CAP KAKI TIGA GUAVA 6 @ 320ML -1311</v>
          </cell>
          <cell r="E982">
            <v>24</v>
          </cell>
          <cell r="F982">
            <v>96181.82</v>
          </cell>
          <cell r="G982">
            <v>88968.183500000014</v>
          </cell>
          <cell r="H982">
            <v>0</v>
          </cell>
          <cell r="I982">
            <v>0</v>
          </cell>
          <cell r="J982">
            <v>96181.82</v>
          </cell>
          <cell r="K982">
            <v>88968.183500000014</v>
          </cell>
        </row>
        <row r="983">
          <cell r="C983" t="str">
            <v>FG13582.137.0320.E</v>
          </cell>
          <cell r="D983" t="str">
            <v>CAP KAKI TIGA ORANGE 320 ML CAN</v>
          </cell>
          <cell r="E983">
            <v>24</v>
          </cell>
          <cell r="F983">
            <v>96181.82</v>
          </cell>
          <cell r="G983">
            <v>88968.183500000014</v>
          </cell>
          <cell r="H983">
            <v>0</v>
          </cell>
          <cell r="I983">
            <v>0</v>
          </cell>
          <cell r="J983">
            <v>96181.82</v>
          </cell>
          <cell r="K983">
            <v>88968.183500000014</v>
          </cell>
        </row>
        <row r="984">
          <cell r="C984" t="str">
            <v>FG13582.137.3202.E</v>
          </cell>
          <cell r="D984" t="str">
            <v>CAP KAKI TIGA ORANGE 6 @ 320ML -1311</v>
          </cell>
          <cell r="E984">
            <v>24</v>
          </cell>
          <cell r="F984">
            <v>96181.82</v>
          </cell>
          <cell r="G984">
            <v>88968.183500000014</v>
          </cell>
          <cell r="H984">
            <v>0</v>
          </cell>
          <cell r="I984">
            <v>0</v>
          </cell>
          <cell r="J984">
            <v>96181.82</v>
          </cell>
          <cell r="K984">
            <v>88968.183500000014</v>
          </cell>
        </row>
        <row r="985">
          <cell r="C985" t="str">
            <v>FG13582.184.0320.E</v>
          </cell>
          <cell r="D985" t="str">
            <v>CAP KAKI TIGA STRAWBERRY 320 ML CAN</v>
          </cell>
          <cell r="E985">
            <v>24</v>
          </cell>
          <cell r="F985">
            <v>96181.82</v>
          </cell>
          <cell r="G985">
            <v>88968.183500000014</v>
          </cell>
          <cell r="H985">
            <v>0</v>
          </cell>
          <cell r="I985">
            <v>0</v>
          </cell>
          <cell r="J985">
            <v>96181.82</v>
          </cell>
          <cell r="K985">
            <v>88968.183500000014</v>
          </cell>
        </row>
        <row r="986">
          <cell r="C986" t="str">
            <v>FG13582.184.3202.E</v>
          </cell>
          <cell r="D986" t="str">
            <v>CAP KAKI TIGA STRAWBERRY 6 @ 320ML -1311</v>
          </cell>
          <cell r="E986">
            <v>24</v>
          </cell>
          <cell r="F986">
            <v>96181.82</v>
          </cell>
          <cell r="G986">
            <v>88968.183500000014</v>
          </cell>
          <cell r="H986">
            <v>0</v>
          </cell>
          <cell r="I986">
            <v>0</v>
          </cell>
          <cell r="J986">
            <v>96181.82</v>
          </cell>
          <cell r="K986">
            <v>88968.183500000014</v>
          </cell>
        </row>
        <row r="987">
          <cell r="C987" t="str">
            <v>FG13582.309.0200.C</v>
          </cell>
          <cell r="D987" t="str">
            <v>CAP KAKI TIGA PLAIN(OPRIGINAL) 200 ML BT</v>
          </cell>
          <cell r="E987">
            <v>48</v>
          </cell>
          <cell r="F987">
            <v>105454.55</v>
          </cell>
          <cell r="G987">
            <v>97545.458750000005</v>
          </cell>
          <cell r="H987">
            <v>0</v>
          </cell>
          <cell r="I987">
            <v>0</v>
          </cell>
          <cell r="J987">
            <v>111818.18181818181</v>
          </cell>
          <cell r="K987">
            <v>103431.81818181818</v>
          </cell>
        </row>
        <row r="988">
          <cell r="C988" t="str">
            <v>FG13582.309.0500.C</v>
          </cell>
          <cell r="D988" t="str">
            <v>CAP KAKI TIGA PLAIN(OPRIGINAL) 500 ML BT</v>
          </cell>
          <cell r="E988">
            <v>24</v>
          </cell>
          <cell r="F988">
            <v>105454.55</v>
          </cell>
          <cell r="G988">
            <v>97545.458750000005</v>
          </cell>
          <cell r="H988">
            <v>0</v>
          </cell>
          <cell r="I988">
            <v>0</v>
          </cell>
          <cell r="J988">
            <v>111818.18181818181</v>
          </cell>
          <cell r="K988">
            <v>103431.81818181818</v>
          </cell>
        </row>
        <row r="989">
          <cell r="C989" t="str">
            <v>FG13582.310.0320.E</v>
          </cell>
          <cell r="D989" t="str">
            <v>CAP KAKI TIGA LECI 320 ML CAN</v>
          </cell>
          <cell r="E989">
            <v>24</v>
          </cell>
          <cell r="F989">
            <v>96181.82</v>
          </cell>
          <cell r="G989">
            <v>88968.183500000014</v>
          </cell>
          <cell r="H989">
            <v>0</v>
          </cell>
          <cell r="I989">
            <v>0</v>
          </cell>
          <cell r="J989">
            <v>96181.82</v>
          </cell>
          <cell r="K989">
            <v>88968.183500000014</v>
          </cell>
        </row>
        <row r="990">
          <cell r="C990" t="str">
            <v>FG13582.310.3202.E</v>
          </cell>
          <cell r="D990" t="str">
            <v>CAP KAKI TIGA LYCHEE  6 @ 320ML -1311</v>
          </cell>
          <cell r="E990">
            <v>24</v>
          </cell>
          <cell r="F990">
            <v>96181.82</v>
          </cell>
          <cell r="G990">
            <v>88968.183500000014</v>
          </cell>
          <cell r="H990">
            <v>0</v>
          </cell>
          <cell r="I990">
            <v>0</v>
          </cell>
          <cell r="J990">
            <v>96181.82</v>
          </cell>
          <cell r="K990">
            <v>88968.183500000014</v>
          </cell>
        </row>
        <row r="991">
          <cell r="C991" t="str">
            <v>FG13582.311.0320.E</v>
          </cell>
          <cell r="D991" t="str">
            <v>CAP KAKI TIGA MELON 320 ML CAN</v>
          </cell>
          <cell r="E991">
            <v>24</v>
          </cell>
          <cell r="F991">
            <v>96181.82</v>
          </cell>
          <cell r="G991">
            <v>88968.183500000014</v>
          </cell>
          <cell r="H991">
            <v>0</v>
          </cell>
          <cell r="I991">
            <v>0</v>
          </cell>
          <cell r="J991">
            <v>96181.82</v>
          </cell>
          <cell r="K991">
            <v>88968.183500000014</v>
          </cell>
        </row>
        <row r="992">
          <cell r="C992" t="str">
            <v>FG13582.311.3202.E</v>
          </cell>
          <cell r="D992" t="str">
            <v>CAP KAKI TIGA MELON 6 @ 320ML -1311</v>
          </cell>
          <cell r="E992">
            <v>24</v>
          </cell>
          <cell r="F992">
            <v>96181.82</v>
          </cell>
          <cell r="G992">
            <v>88968.183500000014</v>
          </cell>
          <cell r="H992">
            <v>0</v>
          </cell>
          <cell r="I992">
            <v>0</v>
          </cell>
          <cell r="J992">
            <v>96181.82</v>
          </cell>
          <cell r="K992">
            <v>88968.183500000014</v>
          </cell>
        </row>
        <row r="993">
          <cell r="C993" t="str">
            <v>FG13582.436.0320.E</v>
          </cell>
          <cell r="D993" t="str">
            <v>CAP KAKI TIGA MARKISA 320ML CAN</v>
          </cell>
          <cell r="E993">
            <v>24</v>
          </cell>
          <cell r="F993">
            <v>96181.82</v>
          </cell>
          <cell r="G993">
            <v>88968.183500000014</v>
          </cell>
          <cell r="H993">
            <v>0</v>
          </cell>
          <cell r="I993">
            <v>0</v>
          </cell>
          <cell r="J993">
            <v>96181.82</v>
          </cell>
          <cell r="K993">
            <v>88968.183500000014</v>
          </cell>
        </row>
        <row r="994">
          <cell r="C994" t="str">
            <v>FG13582.436.3202.E</v>
          </cell>
          <cell r="D994" t="str">
            <v>CAP KAKI TIGA MARKISA 6 @ 320ML -1311</v>
          </cell>
          <cell r="E994">
            <v>24</v>
          </cell>
          <cell r="F994">
            <v>96181.82</v>
          </cell>
          <cell r="G994">
            <v>88968.183500000014</v>
          </cell>
          <cell r="H994">
            <v>0</v>
          </cell>
          <cell r="I994">
            <v>0</v>
          </cell>
          <cell r="J994">
            <v>96181.82</v>
          </cell>
          <cell r="K994">
            <v>88968.183500000014</v>
          </cell>
        </row>
        <row r="995">
          <cell r="C995" t="str">
            <v>FG13582.437.0320.E</v>
          </cell>
          <cell r="D995" t="str">
            <v>CAP KAKI TIGA TIMUN SURI 320ML CAN</v>
          </cell>
          <cell r="E995">
            <v>24</v>
          </cell>
          <cell r="F995">
            <v>96181.82</v>
          </cell>
          <cell r="G995">
            <v>88968.183500000014</v>
          </cell>
          <cell r="H995">
            <v>0</v>
          </cell>
          <cell r="I995">
            <v>0</v>
          </cell>
          <cell r="J995">
            <v>96181.82</v>
          </cell>
          <cell r="K995">
            <v>88968.183500000014</v>
          </cell>
        </row>
        <row r="996">
          <cell r="C996" t="str">
            <v>FG13582.437.3202.E</v>
          </cell>
          <cell r="D996" t="str">
            <v>CAP KAKI TIGA TIMUN SURI 6 @ 320ML -1311</v>
          </cell>
          <cell r="E996">
            <v>24</v>
          </cell>
          <cell r="F996">
            <v>96181.82</v>
          </cell>
          <cell r="G996">
            <v>88968.183500000014</v>
          </cell>
          <cell r="H996">
            <v>0</v>
          </cell>
          <cell r="I996">
            <v>0</v>
          </cell>
          <cell r="J996">
            <v>96181.82</v>
          </cell>
          <cell r="K996">
            <v>88968.183500000014</v>
          </cell>
        </row>
        <row r="997">
          <cell r="C997" t="str">
            <v>FG13582.474.0320.E</v>
          </cell>
          <cell r="D997" t="str">
            <v>CAP KAKI TIGA KURMA&amp;TIN 320ML -1501</v>
          </cell>
          <cell r="E997">
            <v>24</v>
          </cell>
          <cell r="F997">
            <v>96181.82</v>
          </cell>
          <cell r="G997">
            <v>88968.183500000014</v>
          </cell>
          <cell r="H997">
            <v>0</v>
          </cell>
          <cell r="I997">
            <v>0</v>
          </cell>
          <cell r="J997">
            <v>96181.82</v>
          </cell>
          <cell r="K997">
            <v>88968.183500000014</v>
          </cell>
        </row>
        <row r="998">
          <cell r="C998" t="str">
            <v>FG13596.137.0250.E</v>
          </cell>
          <cell r="D998" t="str">
            <v>CAP KAKI TIGA ANAK ORANGE 250ML CAN</v>
          </cell>
          <cell r="E998">
            <v>24</v>
          </cell>
          <cell r="F998">
            <v>81363.64</v>
          </cell>
          <cell r="G998">
            <v>75261.366999999998</v>
          </cell>
          <cell r="H998">
            <v>0</v>
          </cell>
          <cell r="I998">
            <v>0</v>
          </cell>
          <cell r="J998">
            <v>81363.64</v>
          </cell>
          <cell r="K998">
            <v>75261.366999999998</v>
          </cell>
        </row>
        <row r="999">
          <cell r="C999" t="str">
            <v>FG13596.137.2502.E</v>
          </cell>
          <cell r="D999" t="str">
            <v>CK3 ANAK ORANGE FAM. PACK 250ML -1404</v>
          </cell>
          <cell r="E999">
            <v>24</v>
          </cell>
          <cell r="F999">
            <v>81363.64</v>
          </cell>
          <cell r="G999">
            <v>75261.366999999998</v>
          </cell>
          <cell r="H999">
            <v>0</v>
          </cell>
          <cell r="I999">
            <v>0</v>
          </cell>
          <cell r="J999">
            <v>81363.64</v>
          </cell>
          <cell r="K999">
            <v>75261.366999999998</v>
          </cell>
        </row>
        <row r="1000">
          <cell r="C1000" t="str">
            <v>FG13596.184.0250.E</v>
          </cell>
          <cell r="D1000" t="str">
            <v>CAP KAKI TIGA ANAK STRAWBERRY 250ML CAN</v>
          </cell>
          <cell r="E1000">
            <v>24</v>
          </cell>
          <cell r="F1000">
            <v>81363.64</v>
          </cell>
          <cell r="G1000">
            <v>75261.366999999998</v>
          </cell>
          <cell r="H1000">
            <v>0</v>
          </cell>
          <cell r="I1000">
            <v>0</v>
          </cell>
          <cell r="J1000">
            <v>81363.64</v>
          </cell>
          <cell r="K1000">
            <v>75261.366999999998</v>
          </cell>
        </row>
        <row r="1001">
          <cell r="C1001" t="str">
            <v>FG13596.184.2502.E</v>
          </cell>
          <cell r="D1001" t="str">
            <v>CK3 ANAK STRAWBERRY FAM. PACK 250ML-1404</v>
          </cell>
          <cell r="E1001">
            <v>24</v>
          </cell>
          <cell r="F1001">
            <v>81363.64</v>
          </cell>
          <cell r="G1001">
            <v>75261.366999999998</v>
          </cell>
          <cell r="H1001">
            <v>0</v>
          </cell>
          <cell r="I1001">
            <v>0</v>
          </cell>
          <cell r="J1001">
            <v>81363.64</v>
          </cell>
          <cell r="K1001">
            <v>75261.366999999998</v>
          </cell>
        </row>
        <row r="1002">
          <cell r="C1002" t="str">
            <v>FG13596.309.0200.C</v>
          </cell>
          <cell r="D1002" t="str">
            <v>CAP KAKI TIGA ANAK PLAIN 200ML BTL</v>
          </cell>
          <cell r="E1002">
            <v>48</v>
          </cell>
          <cell r="F1002">
            <v>105454.55</v>
          </cell>
          <cell r="G1002">
            <v>97545.458750000005</v>
          </cell>
          <cell r="H1002">
            <v>0</v>
          </cell>
          <cell r="I1002">
            <v>0</v>
          </cell>
          <cell r="J1002">
            <v>111818.18181818181</v>
          </cell>
          <cell r="K1002">
            <v>103431.81818181818</v>
          </cell>
        </row>
        <row r="1003">
          <cell r="C1003" t="str">
            <v>FG13596.310.0250.E</v>
          </cell>
          <cell r="D1003" t="str">
            <v>CAP KAKI TIGA ANAK LYCHEE 250ML CAN</v>
          </cell>
          <cell r="E1003">
            <v>24</v>
          </cell>
          <cell r="F1003">
            <v>81363.64</v>
          </cell>
          <cell r="G1003">
            <v>75261.366999999998</v>
          </cell>
          <cell r="H1003">
            <v>0</v>
          </cell>
          <cell r="I1003">
            <v>0</v>
          </cell>
          <cell r="J1003">
            <v>81363.64</v>
          </cell>
          <cell r="K1003">
            <v>75261.366999999998</v>
          </cell>
        </row>
        <row r="1004">
          <cell r="C1004" t="str">
            <v>FG13596.310.2502.E</v>
          </cell>
          <cell r="D1004" t="str">
            <v>CK3 ANAK LYCHEE FAM. PACK 250ML -1404</v>
          </cell>
          <cell r="E1004">
            <v>24</v>
          </cell>
          <cell r="F1004">
            <v>81363.64</v>
          </cell>
          <cell r="G1004">
            <v>75261.366999999998</v>
          </cell>
          <cell r="H1004">
            <v>0</v>
          </cell>
          <cell r="I1004">
            <v>0</v>
          </cell>
          <cell r="J1004">
            <v>81363.64</v>
          </cell>
          <cell r="K1004">
            <v>75261.366999999998</v>
          </cell>
        </row>
        <row r="1005">
          <cell r="C1005" t="str">
            <v>FG11832.072.0310.E</v>
          </cell>
          <cell r="D1005" t="str">
            <v>PANDA LT FAMILY PACK 310 ML CAN</v>
          </cell>
          <cell r="E1005">
            <v>4</v>
          </cell>
          <cell r="F1005">
            <v>90000</v>
          </cell>
          <cell r="G1005">
            <v>83250</v>
          </cell>
          <cell r="H1005">
            <v>0</v>
          </cell>
          <cell r="I1005">
            <v>0</v>
          </cell>
          <cell r="J1005">
            <v>69090.909090909088</v>
          </cell>
          <cell r="K1005">
            <v>63909.090909090912</v>
          </cell>
        </row>
        <row r="1006">
          <cell r="C1006" t="str">
            <v>FG11832.165.0310.E</v>
          </cell>
          <cell r="D1006" t="str">
            <v>PANDA LT REG 310 ML CAN</v>
          </cell>
          <cell r="E1006">
            <v>24</v>
          </cell>
          <cell r="F1006">
            <v>90000</v>
          </cell>
          <cell r="G1006">
            <v>83250</v>
          </cell>
          <cell r="H1006">
            <v>0</v>
          </cell>
          <cell r="I1006">
            <v>0</v>
          </cell>
          <cell r="J1006">
            <v>69090.909090909088</v>
          </cell>
          <cell r="K1006">
            <v>63909.090909090912</v>
          </cell>
        </row>
        <row r="1007">
          <cell r="C1007" t="str">
            <v>FG11832.178.0310.E</v>
          </cell>
          <cell r="D1007" t="str">
            <v>PANDA LT SPECIAL PACK 310 ML CAN</v>
          </cell>
          <cell r="E1007">
            <v>4</v>
          </cell>
          <cell r="F1007">
            <v>90000</v>
          </cell>
          <cell r="G1007">
            <v>83250</v>
          </cell>
          <cell r="H1007">
            <v>0</v>
          </cell>
          <cell r="I1007">
            <v>0</v>
          </cell>
          <cell r="J1007">
            <v>69090.909090909088</v>
          </cell>
          <cell r="K1007">
            <v>63909.090909090912</v>
          </cell>
        </row>
        <row r="1008">
          <cell r="C1008" t="str">
            <v>FG11838.104.0180.F</v>
          </cell>
          <cell r="D1008" t="str">
            <v>PANDA JERUK NIPIS 180 ML CUP</v>
          </cell>
          <cell r="E1008">
            <v>24</v>
          </cell>
          <cell r="F1008">
            <v>11363.64</v>
          </cell>
          <cell r="G1008">
            <v>10511.367</v>
          </cell>
          <cell r="H1008">
            <v>0</v>
          </cell>
          <cell r="I1008">
            <v>0</v>
          </cell>
          <cell r="J1008">
            <v>11363.64</v>
          </cell>
          <cell r="K1008">
            <v>10511.367</v>
          </cell>
        </row>
        <row r="1009">
          <cell r="C1009" t="str">
            <v>FG11838.165.0310.E</v>
          </cell>
          <cell r="D1009" t="str">
            <v>PANDA LT REG TRAY 310 ML CAN</v>
          </cell>
          <cell r="E1009">
            <v>24</v>
          </cell>
          <cell r="F1009">
            <v>90000</v>
          </cell>
          <cell r="G1009">
            <v>83250</v>
          </cell>
          <cell r="H1009">
            <v>0</v>
          </cell>
          <cell r="I1009">
            <v>0</v>
          </cell>
          <cell r="J1009">
            <v>69090.909090909088</v>
          </cell>
          <cell r="K1009">
            <v>63909.090909090912</v>
          </cell>
        </row>
        <row r="1010">
          <cell r="C1010" t="str">
            <v>FG11838.165.3102.E</v>
          </cell>
          <cell r="D1010" t="str">
            <v>PANDA LIANG TEH 310ML CAN -1412</v>
          </cell>
          <cell r="E1010">
            <v>24</v>
          </cell>
          <cell r="F1010">
            <v>90000</v>
          </cell>
          <cell r="G1010">
            <v>83250</v>
          </cell>
          <cell r="H1010">
            <v>0</v>
          </cell>
          <cell r="I1010">
            <v>0</v>
          </cell>
          <cell r="J1010">
            <v>90000</v>
          </cell>
          <cell r="K1010">
            <v>83250</v>
          </cell>
        </row>
        <row r="1011">
          <cell r="C1011" t="str">
            <v>FG11838.178.3102.J</v>
          </cell>
          <cell r="D1011" t="str">
            <v>PANDA LIANG TEH SPECIAL PACK 310ML -1412</v>
          </cell>
          <cell r="E1011">
            <v>24</v>
          </cell>
          <cell r="F1011">
            <v>90000</v>
          </cell>
          <cell r="G1011">
            <v>83250</v>
          </cell>
          <cell r="H1011">
            <v>0</v>
          </cell>
          <cell r="I1011">
            <v>0</v>
          </cell>
          <cell r="J1011">
            <v>69090.909090909088</v>
          </cell>
          <cell r="K1011">
            <v>63909.090909090912</v>
          </cell>
        </row>
        <row r="1012">
          <cell r="C1012" t="str">
            <v>FG11838.250.0310.E</v>
          </cell>
          <cell r="D1012" t="str">
            <v>PANDA LIANG TEH WRAP 310ML CAN -1412</v>
          </cell>
          <cell r="E1012">
            <v>24</v>
          </cell>
          <cell r="F1012">
            <v>90000</v>
          </cell>
          <cell r="G1012">
            <v>83250</v>
          </cell>
          <cell r="H1012">
            <v>0</v>
          </cell>
          <cell r="I1012">
            <v>0</v>
          </cell>
          <cell r="J1012">
            <v>69090.909090909088</v>
          </cell>
          <cell r="K1012">
            <v>63909.090909090912</v>
          </cell>
        </row>
        <row r="1013">
          <cell r="C1013" t="str">
            <v>FG11838.251.0310.E</v>
          </cell>
          <cell r="D1013" t="str">
            <v>PANDA GREEN TEA WRAP 310ML CAN -1412</v>
          </cell>
          <cell r="E1013">
            <v>24</v>
          </cell>
          <cell r="F1013">
            <v>81818.179999999993</v>
          </cell>
          <cell r="G1013">
            <v>75681.816500000001</v>
          </cell>
          <cell r="H1013">
            <v>0</v>
          </cell>
          <cell r="I1013">
            <v>0</v>
          </cell>
          <cell r="J1013">
            <v>69090.909090909088</v>
          </cell>
          <cell r="K1013">
            <v>63909.090909090912</v>
          </cell>
        </row>
        <row r="1014">
          <cell r="C1014" t="str">
            <v>FG11838.312.0310.E</v>
          </cell>
          <cell r="D1014" t="str">
            <v>PANDA GREEN TEA 310 ML CAN</v>
          </cell>
          <cell r="E1014">
            <v>24</v>
          </cell>
          <cell r="F1014">
            <v>89090.91</v>
          </cell>
          <cell r="G1014">
            <v>82409.091750000007</v>
          </cell>
          <cell r="H1014">
            <v>0</v>
          </cell>
          <cell r="I1014">
            <v>0</v>
          </cell>
          <cell r="J1014">
            <v>69090.909090909088</v>
          </cell>
          <cell r="K1014">
            <v>63909.090909090912</v>
          </cell>
        </row>
        <row r="1015">
          <cell r="C1015" t="str">
            <v>FG11838.312.3102.E</v>
          </cell>
          <cell r="D1015" t="str">
            <v>PANDA GREEN TEA 310ML CAN -1412</v>
          </cell>
          <cell r="E1015">
            <v>24</v>
          </cell>
          <cell r="F1015">
            <v>89090.91</v>
          </cell>
          <cell r="G1015">
            <v>82409.091750000007</v>
          </cell>
          <cell r="H1015">
            <v>0</v>
          </cell>
          <cell r="I1015">
            <v>0</v>
          </cell>
          <cell r="J1015">
            <v>89090.91</v>
          </cell>
          <cell r="K1015">
            <v>82409.091750000007</v>
          </cell>
        </row>
        <row r="1016">
          <cell r="C1016" t="str">
            <v>FG11838.313.0310.E</v>
          </cell>
          <cell r="D1016" t="str">
            <v>PANDA CHRYSANTHEMUM 310 ML CAN</v>
          </cell>
          <cell r="E1016">
            <v>24</v>
          </cell>
          <cell r="F1016">
            <v>89090.91</v>
          </cell>
          <cell r="G1016">
            <v>82409.091750000007</v>
          </cell>
          <cell r="H1016">
            <v>0</v>
          </cell>
          <cell r="I1016">
            <v>0</v>
          </cell>
          <cell r="J1016">
            <v>69090.909090909088</v>
          </cell>
          <cell r="K1016">
            <v>63909.090909090912</v>
          </cell>
        </row>
        <row r="1017">
          <cell r="C1017" t="str">
            <v>FG11838.313.3102.E</v>
          </cell>
          <cell r="D1017" t="str">
            <v>PANDA CHRYSANTEMUM 310ML CAN -1412</v>
          </cell>
          <cell r="E1017">
            <v>24</v>
          </cell>
          <cell r="F1017">
            <v>89090.91</v>
          </cell>
          <cell r="G1017">
            <v>82409.091750000007</v>
          </cell>
          <cell r="H1017">
            <v>0</v>
          </cell>
          <cell r="I1017">
            <v>0</v>
          </cell>
          <cell r="J1017">
            <v>89090.91</v>
          </cell>
          <cell r="K1017">
            <v>82409.091750000007</v>
          </cell>
        </row>
        <row r="1018">
          <cell r="C1018" t="str">
            <v>FG11838.314.0310.E</v>
          </cell>
          <cell r="D1018" t="str">
            <v>PANDA GRASS JELLY 310 ML CAN</v>
          </cell>
          <cell r="E1018">
            <v>24</v>
          </cell>
          <cell r="F1018">
            <v>89090.91</v>
          </cell>
          <cell r="G1018">
            <v>82409.091750000007</v>
          </cell>
          <cell r="H1018">
            <v>0</v>
          </cell>
          <cell r="I1018">
            <v>0</v>
          </cell>
          <cell r="J1018">
            <v>69090.909090909088</v>
          </cell>
          <cell r="K1018">
            <v>63909.090909090912</v>
          </cell>
        </row>
        <row r="1019">
          <cell r="C1019" t="str">
            <v>FG11838.314.3102.E</v>
          </cell>
          <cell r="D1019" t="str">
            <v>PANDA GRASS JELLY 310ML CAN -1412</v>
          </cell>
          <cell r="E1019">
            <v>24</v>
          </cell>
          <cell r="F1019">
            <v>89090.91</v>
          </cell>
          <cell r="G1019">
            <v>82409.091750000007</v>
          </cell>
          <cell r="H1019">
            <v>0</v>
          </cell>
          <cell r="I1019">
            <v>0</v>
          </cell>
          <cell r="J1019">
            <v>69090.909090909088</v>
          </cell>
          <cell r="K1019">
            <v>63909.090909090912</v>
          </cell>
        </row>
        <row r="1020">
          <cell r="C1020" t="str">
            <v>FG11838.315.0310.E</v>
          </cell>
          <cell r="D1020" t="str">
            <v>PANDA BIRD NEST 310 ML CAN</v>
          </cell>
          <cell r="E1020">
            <v>24</v>
          </cell>
          <cell r="F1020">
            <v>89090.91</v>
          </cell>
          <cell r="G1020">
            <v>82409.091750000007</v>
          </cell>
          <cell r="H1020">
            <v>0</v>
          </cell>
          <cell r="I1020">
            <v>0</v>
          </cell>
          <cell r="J1020">
            <v>69090.909090909088</v>
          </cell>
          <cell r="K1020">
            <v>63909.090909090912</v>
          </cell>
        </row>
        <row r="1021">
          <cell r="C1021" t="str">
            <v>FG11838.315.3102.E</v>
          </cell>
          <cell r="D1021" t="str">
            <v>PANDA BIRD NEST 310ML CAN -1412</v>
          </cell>
          <cell r="E1021">
            <v>24</v>
          </cell>
          <cell r="F1021">
            <v>89090.91</v>
          </cell>
          <cell r="G1021">
            <v>82409.091750000007</v>
          </cell>
          <cell r="H1021">
            <v>0</v>
          </cell>
          <cell r="I1021">
            <v>0</v>
          </cell>
          <cell r="J1021">
            <v>69090.909090909088</v>
          </cell>
          <cell r="K1021">
            <v>63909.090909090912</v>
          </cell>
        </row>
        <row r="1022">
          <cell r="C1022" t="str">
            <v>FG11838.339.0310.E</v>
          </cell>
          <cell r="D1022" t="str">
            <v>PANDA GREEN TEA WRAP 310 ML CAN</v>
          </cell>
          <cell r="E1022">
            <v>24</v>
          </cell>
          <cell r="F1022">
            <v>81818.179999999993</v>
          </cell>
          <cell r="G1022">
            <v>75681.816500000001</v>
          </cell>
          <cell r="H1022">
            <v>0</v>
          </cell>
          <cell r="I1022">
            <v>0</v>
          </cell>
          <cell r="J1022">
            <v>69090.909090909088</v>
          </cell>
          <cell r="K1022">
            <v>63909.090909090912</v>
          </cell>
        </row>
        <row r="1023">
          <cell r="C1023" t="str">
            <v>FG11838.340.0310.E</v>
          </cell>
          <cell r="D1023" t="str">
            <v>PANDA CHRYSANTHEMUM WRAP 310 ML CAN</v>
          </cell>
          <cell r="E1023">
            <v>24</v>
          </cell>
          <cell r="F1023">
            <v>81818.179999999993</v>
          </cell>
          <cell r="G1023">
            <v>75681.816500000001</v>
          </cell>
          <cell r="H1023">
            <v>0</v>
          </cell>
          <cell r="I1023">
            <v>0</v>
          </cell>
          <cell r="J1023">
            <v>69090.909090909088</v>
          </cell>
          <cell r="K1023">
            <v>63909.090909090912</v>
          </cell>
        </row>
        <row r="1024">
          <cell r="C1024" t="str">
            <v>FG11838.340.3102.E</v>
          </cell>
          <cell r="D1024" t="str">
            <v>PANDA CHRYSANTHEMUM WRAP 310ML CAN -1412</v>
          </cell>
          <cell r="E1024">
            <v>24</v>
          </cell>
          <cell r="F1024">
            <v>81818.179999999993</v>
          </cell>
          <cell r="G1024">
            <v>75681.816500000001</v>
          </cell>
          <cell r="H1024">
            <v>0</v>
          </cell>
          <cell r="I1024">
            <v>0</v>
          </cell>
          <cell r="J1024">
            <v>69090.909090909088</v>
          </cell>
          <cell r="K1024">
            <v>63909.090909090912</v>
          </cell>
        </row>
        <row r="1025">
          <cell r="C1025" t="str">
            <v>FG11838.398.0310.E</v>
          </cell>
          <cell r="D1025" t="str">
            <v>PANDA GRASS JELLY WRAP 310 ML CAN</v>
          </cell>
          <cell r="E1025">
            <v>24</v>
          </cell>
          <cell r="F1025">
            <v>81818.179999999993</v>
          </cell>
          <cell r="G1025">
            <v>75681.816500000001</v>
          </cell>
          <cell r="H1025">
            <v>0</v>
          </cell>
          <cell r="I1025">
            <v>0</v>
          </cell>
          <cell r="J1025">
            <v>69090.909090909088</v>
          </cell>
          <cell r="K1025">
            <v>63909.090909090912</v>
          </cell>
        </row>
        <row r="1026">
          <cell r="C1026" t="str">
            <v>FG11838.398.3102.E</v>
          </cell>
          <cell r="D1026" t="str">
            <v>PANDA GRASS JELLY WRAP 310ML CAN -1412</v>
          </cell>
          <cell r="E1026">
            <v>24</v>
          </cell>
          <cell r="F1026">
            <v>81818.179999999993</v>
          </cell>
          <cell r="G1026">
            <v>75681.816500000001</v>
          </cell>
          <cell r="H1026">
            <v>0</v>
          </cell>
          <cell r="I1026">
            <v>0</v>
          </cell>
          <cell r="J1026">
            <v>69090.909090909088</v>
          </cell>
          <cell r="K1026">
            <v>63909.090909090912</v>
          </cell>
        </row>
        <row r="1027">
          <cell r="C1027" t="str">
            <v>FG11838.399.0310.E</v>
          </cell>
          <cell r="D1027" t="str">
            <v>PANDA BIRD NEST WRAP 310 ML CAN</v>
          </cell>
          <cell r="E1027">
            <v>24</v>
          </cell>
          <cell r="F1027">
            <v>81818.179999999993</v>
          </cell>
          <cell r="G1027">
            <v>75681.816500000001</v>
          </cell>
          <cell r="H1027">
            <v>0</v>
          </cell>
          <cell r="I1027">
            <v>0</v>
          </cell>
          <cell r="J1027">
            <v>69090.909090909088</v>
          </cell>
          <cell r="K1027">
            <v>63909.090909090912</v>
          </cell>
        </row>
        <row r="1028">
          <cell r="C1028" t="str">
            <v>FG11838.399.3102.E</v>
          </cell>
          <cell r="D1028" t="str">
            <v>PANDA BIRD NEST WRAP 310ML CAN -1412</v>
          </cell>
          <cell r="E1028">
            <v>24</v>
          </cell>
          <cell r="F1028">
            <v>81818.179999999993</v>
          </cell>
          <cell r="G1028">
            <v>75681.816500000001</v>
          </cell>
          <cell r="H1028">
            <v>0</v>
          </cell>
          <cell r="I1028">
            <v>0</v>
          </cell>
          <cell r="J1028">
            <v>69090.909090909088</v>
          </cell>
          <cell r="K1028">
            <v>63909.090909090912</v>
          </cell>
        </row>
        <row r="1029">
          <cell r="C1029" t="str">
            <v>FG11838.441.0310.E</v>
          </cell>
          <cell r="D1029" t="str">
            <v>PANDA GRASS JELLY LOTTE 310ML CAN</v>
          </cell>
          <cell r="E1029">
            <v>24</v>
          </cell>
          <cell r="F1029">
            <v>89090.91</v>
          </cell>
          <cell r="G1029">
            <v>82409.091750000007</v>
          </cell>
          <cell r="H1029">
            <v>0</v>
          </cell>
          <cell r="I1029">
            <v>0</v>
          </cell>
          <cell r="J1029">
            <v>69090.909090909088</v>
          </cell>
          <cell r="K1029">
            <v>63909.090909090912</v>
          </cell>
        </row>
        <row r="1030">
          <cell r="C1030" t="str">
            <v>FG11838.441.3103.J</v>
          </cell>
          <cell r="D1030" t="str">
            <v>PANDA GRASS JELLY SPECIAL PACK 310ML-141</v>
          </cell>
          <cell r="E1030">
            <v>24</v>
          </cell>
          <cell r="F1030">
            <v>89090.91</v>
          </cell>
          <cell r="G1030">
            <v>82409.091750000007</v>
          </cell>
          <cell r="H1030">
            <v>0</v>
          </cell>
          <cell r="I1030">
            <v>0</v>
          </cell>
          <cell r="J1030">
            <v>69090.909090909088</v>
          </cell>
          <cell r="K1030">
            <v>63909.090909090912</v>
          </cell>
        </row>
        <row r="1031">
          <cell r="C1031" t="str">
            <v>FG11838.472.0310.E</v>
          </cell>
          <cell r="D1031" t="str">
            <v>PANDA ALOE VERA LYCHEE 310ML CAN -1412</v>
          </cell>
          <cell r="E1031">
            <v>24</v>
          </cell>
          <cell r="F1031">
            <v>89090.91</v>
          </cell>
          <cell r="G1031">
            <v>82409.091750000007</v>
          </cell>
          <cell r="H1031">
            <v>0</v>
          </cell>
          <cell r="I1031">
            <v>0</v>
          </cell>
          <cell r="J1031">
            <v>69090.909090909088</v>
          </cell>
          <cell r="K1031">
            <v>63909.090909090912</v>
          </cell>
        </row>
        <row r="1032">
          <cell r="C1032" t="str">
            <v>FG11838.473.0310.E</v>
          </cell>
          <cell r="D1032" t="str">
            <v>PANDA ALOE VERA LYCHEE WRAP 310ML -1412</v>
          </cell>
          <cell r="E1032">
            <v>24</v>
          </cell>
          <cell r="F1032">
            <v>81818.179999999993</v>
          </cell>
          <cell r="G1032">
            <v>75681.816500000001</v>
          </cell>
          <cell r="H1032">
            <v>0</v>
          </cell>
          <cell r="I1032">
            <v>0</v>
          </cell>
          <cell r="J1032">
            <v>69090.909090909088</v>
          </cell>
          <cell r="K1032">
            <v>63909.090909090912</v>
          </cell>
        </row>
        <row r="1033">
          <cell r="C1033" t="str">
            <v>FG13582.454.0090.C</v>
          </cell>
          <cell r="D1033" t="str">
            <v>OBAT BATUK MADU CK3 90ML BTL -1405</v>
          </cell>
          <cell r="E1033">
            <v>12</v>
          </cell>
          <cell r="F1033">
            <v>185454.55</v>
          </cell>
          <cell r="G1033">
            <v>171545.45874999999</v>
          </cell>
          <cell r="H1033">
            <v>0</v>
          </cell>
          <cell r="I1033">
            <v>0</v>
          </cell>
          <cell r="J1033">
            <v>185454.55</v>
          </cell>
          <cell r="K1033">
            <v>171545.45874999999</v>
          </cell>
        </row>
        <row r="1034">
          <cell r="C1034" t="str">
            <v>FG13582.454.0180.C</v>
          </cell>
          <cell r="D1034" t="str">
            <v>OBAT BATUK MADU CK3 180ML BTL -1405</v>
          </cell>
          <cell r="E1034">
            <v>12</v>
          </cell>
          <cell r="F1034">
            <v>310909.09000000003</v>
          </cell>
          <cell r="G1034">
            <v>287590.90825000004</v>
          </cell>
          <cell r="H1034">
            <v>0</v>
          </cell>
          <cell r="I1034">
            <v>0</v>
          </cell>
          <cell r="J1034">
            <v>310909.09000000003</v>
          </cell>
          <cell r="K1034">
            <v>287590.90825000004</v>
          </cell>
        </row>
        <row r="1035">
          <cell r="C1035" t="str">
            <v>FG10732.444.0175.C</v>
          </cell>
          <cell r="D1035" t="str">
            <v>M.KIDS SHW GEL C. AMERICA 175ML BTL-1404</v>
          </cell>
          <cell r="E1035">
            <v>36</v>
          </cell>
          <cell r="F1035">
            <v>360000</v>
          </cell>
          <cell r="G1035">
            <v>333000</v>
          </cell>
          <cell r="H1035">
            <v>0</v>
          </cell>
          <cell r="I1035">
            <v>0</v>
          </cell>
          <cell r="J1035">
            <v>376363.63636363635</v>
          </cell>
          <cell r="K1035">
            <v>348136.36363636365</v>
          </cell>
        </row>
        <row r="1036">
          <cell r="C1036" t="str">
            <v>FG10732.445.0175.C</v>
          </cell>
          <cell r="D1036" t="str">
            <v>M.KIDS SHW GEL IRON MAN 175ML BTL-1404</v>
          </cell>
          <cell r="E1036">
            <v>36</v>
          </cell>
          <cell r="F1036">
            <v>360000</v>
          </cell>
          <cell r="G1036">
            <v>333000</v>
          </cell>
          <cell r="H1036">
            <v>0</v>
          </cell>
          <cell r="I1036">
            <v>0</v>
          </cell>
          <cell r="J1036">
            <v>376363.63636363635</v>
          </cell>
          <cell r="K1036">
            <v>348136.36363636365</v>
          </cell>
        </row>
        <row r="1037">
          <cell r="C1037" t="str">
            <v>FG10603.120.0750.C</v>
          </cell>
          <cell r="D1037" t="str">
            <v>ESK DISNEY B.SOAP MICKEY 750ML BTL</v>
          </cell>
          <cell r="E1037">
            <v>12</v>
          </cell>
          <cell r="F1037">
            <v>654545.45454545447</v>
          </cell>
          <cell r="G1037">
            <v>605454.54545454541</v>
          </cell>
          <cell r="H1037">
            <v>0</v>
          </cell>
          <cell r="I1037">
            <v>0</v>
          </cell>
          <cell r="J1037">
            <v>654545.45454545447</v>
          </cell>
          <cell r="K1037">
            <v>605454.54545454541</v>
          </cell>
        </row>
        <row r="1038">
          <cell r="C1038" t="str">
            <v>FG10631.447.0500.C</v>
          </cell>
          <cell r="D1038" t="str">
            <v>ESK KIDS SHM MICKEY 500ML BTL -1402</v>
          </cell>
          <cell r="E1038">
            <v>12</v>
          </cell>
          <cell r="F1038">
            <v>490909.09090909088</v>
          </cell>
          <cell r="G1038">
            <v>454090.90909090906</v>
          </cell>
          <cell r="H1038">
            <v>0</v>
          </cell>
          <cell r="I1038">
            <v>0</v>
          </cell>
          <cell r="J1038">
            <v>490909.09090909088</v>
          </cell>
          <cell r="K1038">
            <v>454090.90909090906</v>
          </cell>
        </row>
        <row r="1039">
          <cell r="C1039" t="str">
            <v>FG10246.196.0502.P</v>
          </cell>
          <cell r="D1039" t="str">
            <v>B&amp;B T.PASTE TAZMANIAN 50G TUBE -1402</v>
          </cell>
          <cell r="E1039">
            <v>48</v>
          </cell>
          <cell r="F1039">
            <v>196363.63636363635</v>
          </cell>
          <cell r="G1039">
            <v>181636.36363636365</v>
          </cell>
          <cell r="H1039">
            <v>0</v>
          </cell>
          <cell r="I1039">
            <v>0</v>
          </cell>
          <cell r="J1039">
            <v>196363.63636363635</v>
          </cell>
          <cell r="K1039">
            <v>181636.36363636365</v>
          </cell>
        </row>
        <row r="1040">
          <cell r="C1040" t="str">
            <v>FG10246.207.0502.P</v>
          </cell>
          <cell r="D1040" t="str">
            <v>B&amp;B T.PASTE TWEETY 50G TUBE -1402</v>
          </cell>
          <cell r="E1040">
            <v>48</v>
          </cell>
          <cell r="F1040">
            <v>196363.63636363635</v>
          </cell>
          <cell r="G1040">
            <v>181636.36363636365</v>
          </cell>
          <cell r="H1040">
            <v>0</v>
          </cell>
          <cell r="I1040">
            <v>0</v>
          </cell>
          <cell r="J1040">
            <v>196363.63636363635</v>
          </cell>
          <cell r="K1040">
            <v>181636.36363636365</v>
          </cell>
        </row>
        <row r="1041">
          <cell r="C1041" t="str">
            <v>FG10269.263.0902.C</v>
          </cell>
          <cell r="D1041" t="str">
            <v>B&amp;B BARBIE SHM OLIVE LEAF 90ML BTL-1403</v>
          </cell>
          <cell r="E1041">
            <v>36</v>
          </cell>
          <cell r="F1041">
            <v>171818.18181818179</v>
          </cell>
          <cell r="G1041">
            <v>158931.81818181818</v>
          </cell>
          <cell r="H1041">
            <v>0</v>
          </cell>
          <cell r="I1041">
            <v>0</v>
          </cell>
          <cell r="J1041">
            <v>196363.63636363635</v>
          </cell>
          <cell r="K1041">
            <v>181636.36363636365</v>
          </cell>
        </row>
        <row r="1042">
          <cell r="C1042" t="str">
            <v>FG10269.264.0902.C</v>
          </cell>
          <cell r="D1042" t="str">
            <v>B&amp;B BARBIE SHM PEARL EXT 90ML BTL-1403</v>
          </cell>
          <cell r="E1042">
            <v>36</v>
          </cell>
          <cell r="F1042">
            <v>171818.18181818179</v>
          </cell>
          <cell r="G1042">
            <v>158931.81818181818</v>
          </cell>
          <cell r="H1042">
            <v>0</v>
          </cell>
          <cell r="I1042">
            <v>0</v>
          </cell>
          <cell r="J1042">
            <v>196363.63636363635</v>
          </cell>
          <cell r="K1042">
            <v>181636.36363636365</v>
          </cell>
        </row>
        <row r="1043">
          <cell r="C1043" t="str">
            <v>FG10603.007.0750.C</v>
          </cell>
          <cell r="D1043" t="str">
            <v>ESK DISNEY B.SOAP ARIEL 750ML BTL</v>
          </cell>
          <cell r="E1043">
            <v>12</v>
          </cell>
          <cell r="F1043">
            <v>654545.45454545447</v>
          </cell>
          <cell r="G1043">
            <v>605454.54545454541</v>
          </cell>
          <cell r="H1043">
            <v>0</v>
          </cell>
          <cell r="I1043">
            <v>0</v>
          </cell>
          <cell r="J1043">
            <v>654545.45454545447</v>
          </cell>
          <cell r="K1043">
            <v>605454.54545454541</v>
          </cell>
        </row>
        <row r="1044">
          <cell r="C1044" t="str">
            <v>FG10603.012.0750.C</v>
          </cell>
          <cell r="D1044" t="str">
            <v>ESK DISNEY B.SOAP BELLE 750ML BTL</v>
          </cell>
          <cell r="E1044">
            <v>12</v>
          </cell>
          <cell r="F1044">
            <v>654545.45454545447</v>
          </cell>
          <cell r="G1044">
            <v>605454.54545454541</v>
          </cell>
          <cell r="H1044">
            <v>0</v>
          </cell>
          <cell r="I1044">
            <v>0</v>
          </cell>
          <cell r="J1044">
            <v>654545.45454545447</v>
          </cell>
          <cell r="K1044">
            <v>605454.54545454541</v>
          </cell>
        </row>
        <row r="1045">
          <cell r="C1045" t="str">
            <v>FG10603.034.0750.C</v>
          </cell>
          <cell r="D1045" t="str">
            <v>ESK DISNEY B.SOAP CINDERELLA 750ML BTL</v>
          </cell>
          <cell r="E1045">
            <v>12</v>
          </cell>
          <cell r="F1045">
            <v>654545.45454545447</v>
          </cell>
          <cell r="G1045">
            <v>605454.54545454541</v>
          </cell>
          <cell r="H1045">
            <v>0</v>
          </cell>
          <cell r="I1045">
            <v>0</v>
          </cell>
          <cell r="J1045">
            <v>654545.45454545447</v>
          </cell>
          <cell r="K1045">
            <v>605454.54545454541</v>
          </cell>
        </row>
        <row r="1046">
          <cell r="C1046" t="str">
            <v>FG10603.120.0750.K</v>
          </cell>
          <cell r="D1046" t="str">
            <v>ESK DISNEY B.SOAP MICKEY 750ML PCH</v>
          </cell>
          <cell r="E1046">
            <v>12</v>
          </cell>
          <cell r="F1046">
            <v>490909.09090909088</v>
          </cell>
          <cell r="G1046">
            <v>454090.90909090906</v>
          </cell>
          <cell r="H1046">
            <v>0</v>
          </cell>
          <cell r="I1046">
            <v>0</v>
          </cell>
          <cell r="J1046">
            <v>572727.27272727271</v>
          </cell>
          <cell r="K1046">
            <v>529772.72727272729</v>
          </cell>
        </row>
        <row r="1047">
          <cell r="C1047" t="str">
            <v>FG10603.122.0750.C</v>
          </cell>
          <cell r="D1047" t="str">
            <v>ESK DISNEY B.SOAP MINNIE 750ML BTL</v>
          </cell>
          <cell r="E1047">
            <v>12</v>
          </cell>
          <cell r="F1047">
            <v>654545.45454545447</v>
          </cell>
          <cell r="G1047">
            <v>605454.54545454541</v>
          </cell>
          <cell r="H1047">
            <v>0</v>
          </cell>
          <cell r="I1047">
            <v>0</v>
          </cell>
          <cell r="J1047">
            <v>654545.45454545447</v>
          </cell>
          <cell r="K1047">
            <v>605454.54545454541</v>
          </cell>
        </row>
        <row r="1048">
          <cell r="C1048" t="str">
            <v>FG10603.122.0750.K</v>
          </cell>
          <cell r="D1048" t="str">
            <v>ESK DISNEY B.SOAP MINNIE 750ML PCH</v>
          </cell>
          <cell r="E1048">
            <v>12</v>
          </cell>
          <cell r="F1048">
            <v>490909.09090909088</v>
          </cell>
          <cell r="G1048">
            <v>454090.90909090906</v>
          </cell>
          <cell r="H1048">
            <v>0</v>
          </cell>
          <cell r="I1048">
            <v>0</v>
          </cell>
          <cell r="J1048">
            <v>572727.27272727271</v>
          </cell>
          <cell r="K1048">
            <v>529772.72727272729</v>
          </cell>
        </row>
        <row r="1049">
          <cell r="C1049" t="str">
            <v>FG10631.438.0500.C</v>
          </cell>
          <cell r="D1049" t="str">
            <v>ESK PRINCESS SHM ARIEL 500ML BTL</v>
          </cell>
          <cell r="E1049">
            <v>12</v>
          </cell>
          <cell r="F1049">
            <v>490909.09090909088</v>
          </cell>
          <cell r="G1049">
            <v>454090.90909090906</v>
          </cell>
          <cell r="H1049">
            <v>0</v>
          </cell>
          <cell r="I1049">
            <v>0</v>
          </cell>
          <cell r="J1049">
            <v>490909.09090909088</v>
          </cell>
          <cell r="K1049">
            <v>454090.90909090906</v>
          </cell>
        </row>
        <row r="1050">
          <cell r="C1050" t="str">
            <v>FG10631.439.0500.C</v>
          </cell>
          <cell r="D1050" t="str">
            <v>ESK PRINCESS SHM BELLE 500ML BTL</v>
          </cell>
          <cell r="E1050">
            <v>12</v>
          </cell>
          <cell r="F1050">
            <v>490909.09090909088</v>
          </cell>
          <cell r="G1050">
            <v>454090.90909090906</v>
          </cell>
          <cell r="H1050">
            <v>0</v>
          </cell>
          <cell r="I1050">
            <v>0</v>
          </cell>
          <cell r="J1050">
            <v>490909.09090909088</v>
          </cell>
          <cell r="K1050">
            <v>454090.90909090906</v>
          </cell>
        </row>
        <row r="1051">
          <cell r="C1051" t="str">
            <v>FG10631.440.0500.C</v>
          </cell>
          <cell r="D1051" t="str">
            <v>ESK PRINCESS SHM CINDERELLA 500ML BTL</v>
          </cell>
          <cell r="E1051">
            <v>12</v>
          </cell>
          <cell r="F1051">
            <v>490909.09090909088</v>
          </cell>
          <cell r="G1051">
            <v>454090.90909090906</v>
          </cell>
          <cell r="H1051">
            <v>0</v>
          </cell>
          <cell r="I1051">
            <v>0</v>
          </cell>
          <cell r="J1051">
            <v>490909.09090909088</v>
          </cell>
          <cell r="K1051">
            <v>454090.90909090906</v>
          </cell>
        </row>
        <row r="1052">
          <cell r="C1052" t="str">
            <v>FG10631.447.0500.K</v>
          </cell>
          <cell r="D1052" t="str">
            <v>ESK KIDS SHM MICKEY 500ML PCH -1402</v>
          </cell>
          <cell r="E1052">
            <v>12</v>
          </cell>
          <cell r="F1052">
            <v>327272.72727272724</v>
          </cell>
          <cell r="G1052">
            <v>302727.27272727271</v>
          </cell>
          <cell r="H1052">
            <v>0</v>
          </cell>
          <cell r="I1052">
            <v>0</v>
          </cell>
          <cell r="J1052">
            <v>327272.72727272724</v>
          </cell>
          <cell r="K1052">
            <v>302727.27272727271</v>
          </cell>
        </row>
        <row r="1053">
          <cell r="C1053" t="str">
            <v>FG10631.448.0500.C</v>
          </cell>
          <cell r="D1053" t="str">
            <v>ESK KIDS SHM MINNIE 500ML BTL -1402</v>
          </cell>
          <cell r="E1053">
            <v>12</v>
          </cell>
          <cell r="F1053">
            <v>490909.09090909088</v>
          </cell>
          <cell r="G1053">
            <v>454090.90909090906</v>
          </cell>
          <cell r="H1053">
            <v>0</v>
          </cell>
          <cell r="I1053">
            <v>0</v>
          </cell>
          <cell r="J1053">
            <v>490909.09090909088</v>
          </cell>
          <cell r="K1053">
            <v>454090.90909090906</v>
          </cell>
        </row>
        <row r="1054">
          <cell r="C1054" t="str">
            <v>FG10631.448.0500.K</v>
          </cell>
          <cell r="D1054" t="str">
            <v>ESK KIDS SHM MINNIE 500ML PCH -1402</v>
          </cell>
          <cell r="E1054">
            <v>12</v>
          </cell>
          <cell r="F1054">
            <v>327272.72727272724</v>
          </cell>
          <cell r="G1054">
            <v>302727.27272727271</v>
          </cell>
          <cell r="H1054">
            <v>0</v>
          </cell>
          <cell r="I1054">
            <v>0</v>
          </cell>
          <cell r="J1054">
            <v>327272.72727272724</v>
          </cell>
          <cell r="K1054">
            <v>302727.27272727271</v>
          </cell>
        </row>
        <row r="1055">
          <cell r="C1055" t="str">
            <v>FG11098.002.0050.C</v>
          </cell>
          <cell r="D1055" t="str">
            <v>RESIK V SKW ANGGREK 50ML BTL -1404</v>
          </cell>
          <cell r="E1055">
            <v>72</v>
          </cell>
          <cell r="F1055">
            <v>441818.18181818177</v>
          </cell>
          <cell r="G1055">
            <v>408681.81818181818</v>
          </cell>
          <cell r="H1055">
            <v>0</v>
          </cell>
          <cell r="I1055">
            <v>0</v>
          </cell>
          <cell r="J1055">
            <v>464727.27272727271</v>
          </cell>
          <cell r="K1055">
            <v>429872.72727272729</v>
          </cell>
        </row>
        <row r="1056">
          <cell r="C1056" t="str">
            <v>FG11098.002.0125.C</v>
          </cell>
          <cell r="D1056" t="str">
            <v>RESIK V SKW ANGGREK 125ML BTL -1404</v>
          </cell>
          <cell r="E1056">
            <v>36</v>
          </cell>
          <cell r="F1056">
            <v>441818.18181818177</v>
          </cell>
          <cell r="G1056">
            <v>408681.81818181818</v>
          </cell>
          <cell r="H1056">
            <v>0</v>
          </cell>
          <cell r="I1056">
            <v>0</v>
          </cell>
          <cell r="J1056">
            <v>463090.90909090906</v>
          </cell>
          <cell r="K1056">
            <v>428359.09090909088</v>
          </cell>
        </row>
        <row r="1057">
          <cell r="C1057" t="str">
            <v>FG11098.112.0050.C</v>
          </cell>
          <cell r="D1057" t="str">
            <v>RESIK V SKW LILY 50ML BTL -1404</v>
          </cell>
          <cell r="E1057">
            <v>72</v>
          </cell>
          <cell r="F1057">
            <v>441818.18181818177</v>
          </cell>
          <cell r="G1057">
            <v>408681.81818181818</v>
          </cell>
          <cell r="H1057">
            <v>0</v>
          </cell>
          <cell r="I1057">
            <v>0</v>
          </cell>
          <cell r="J1057">
            <v>464727.27272727271</v>
          </cell>
          <cell r="K1057">
            <v>429872.72727272729</v>
          </cell>
        </row>
        <row r="1058">
          <cell r="C1058" t="str">
            <v>FG11098.112.0125.C</v>
          </cell>
          <cell r="D1058" t="str">
            <v>RESIK V SKW LILY 125ML BTL -1404</v>
          </cell>
          <cell r="E1058">
            <v>36</v>
          </cell>
          <cell r="F1058">
            <v>441818.18181818177</v>
          </cell>
          <cell r="G1058">
            <v>408681.81818181818</v>
          </cell>
          <cell r="H1058">
            <v>0</v>
          </cell>
          <cell r="I1058">
            <v>0</v>
          </cell>
          <cell r="J1058">
            <v>463090.90909090906</v>
          </cell>
          <cell r="K1058">
            <v>428359.09090909088</v>
          </cell>
        </row>
        <row r="1059">
          <cell r="C1059" t="str">
            <v>FG11098.116.0050.C</v>
          </cell>
          <cell r="D1059" t="str">
            <v>RESIK V SKW MJK 50ML BTL -1404</v>
          </cell>
          <cell r="E1059">
            <v>72</v>
          </cell>
          <cell r="F1059">
            <v>441818.18181818177</v>
          </cell>
          <cell r="G1059">
            <v>408681.81818181818</v>
          </cell>
          <cell r="H1059">
            <v>0</v>
          </cell>
          <cell r="I1059">
            <v>0</v>
          </cell>
          <cell r="J1059">
            <v>464727.27272727271</v>
          </cell>
          <cell r="K1059">
            <v>429872.72727272729</v>
          </cell>
        </row>
        <row r="1060">
          <cell r="C1060" t="str">
            <v>FG11098.116.0125.C</v>
          </cell>
          <cell r="D1060" t="str">
            <v>RESIK V SKW MJK 125ML BTL -1404</v>
          </cell>
          <cell r="E1060">
            <v>36</v>
          </cell>
          <cell r="F1060">
            <v>441818.18181818177</v>
          </cell>
          <cell r="G1060">
            <v>408681.81818181818</v>
          </cell>
          <cell r="H1060">
            <v>0</v>
          </cell>
          <cell r="I1060">
            <v>0</v>
          </cell>
          <cell r="J1060">
            <v>463090.90909090906</v>
          </cell>
          <cell r="K1060">
            <v>428359.09090909088</v>
          </cell>
        </row>
        <row r="1061">
          <cell r="C1061" t="str">
            <v>FG11098.118.0050.C</v>
          </cell>
          <cell r="D1061" t="str">
            <v>RESIK V SKW MAWAR 50ML BTL -1404</v>
          </cell>
          <cell r="E1061">
            <v>72</v>
          </cell>
          <cell r="F1061">
            <v>441818.18181818177</v>
          </cell>
          <cell r="G1061">
            <v>408681.81818181818</v>
          </cell>
          <cell r="H1061">
            <v>0</v>
          </cell>
          <cell r="I1061">
            <v>0</v>
          </cell>
          <cell r="J1061">
            <v>464727.27272727271</v>
          </cell>
          <cell r="K1061">
            <v>429872.72727272729</v>
          </cell>
        </row>
        <row r="1062">
          <cell r="C1062" t="str">
            <v>FG11098.118.0125.C</v>
          </cell>
          <cell r="D1062" t="str">
            <v>RESIK V SKW MAWAR 125ML BTL -1404</v>
          </cell>
          <cell r="E1062">
            <v>36</v>
          </cell>
          <cell r="F1062">
            <v>441818.18181818177</v>
          </cell>
          <cell r="G1062">
            <v>408681.81818181818</v>
          </cell>
          <cell r="H1062">
            <v>0</v>
          </cell>
          <cell r="I1062">
            <v>0</v>
          </cell>
          <cell r="J1062">
            <v>463090.90909090906</v>
          </cell>
          <cell r="K1062">
            <v>428359.09090909088</v>
          </cell>
        </row>
        <row r="1063">
          <cell r="C1063" t="str">
            <v>FG11098.119.0050.C</v>
          </cell>
          <cell r="D1063" t="str">
            <v>RESIK V SKW MELATI 50ML BTL -1404</v>
          </cell>
          <cell r="E1063">
            <v>72</v>
          </cell>
          <cell r="F1063">
            <v>441818.18181818177</v>
          </cell>
          <cell r="G1063">
            <v>408681.81818181818</v>
          </cell>
          <cell r="H1063">
            <v>0</v>
          </cell>
          <cell r="I1063">
            <v>0</v>
          </cell>
          <cell r="J1063">
            <v>464727.27272727271</v>
          </cell>
          <cell r="K1063">
            <v>429872.72727272729</v>
          </cell>
        </row>
        <row r="1064">
          <cell r="C1064" t="str">
            <v>FG11098.119.0125.C</v>
          </cell>
          <cell r="D1064" t="str">
            <v>RESIK V SKW MELATI 125ML BTL -1404</v>
          </cell>
          <cell r="E1064">
            <v>36</v>
          </cell>
          <cell r="F1064">
            <v>441818.18181818177</v>
          </cell>
          <cell r="G1064">
            <v>408681.81818181818</v>
          </cell>
          <cell r="H1064">
            <v>0</v>
          </cell>
          <cell r="I1064">
            <v>0</v>
          </cell>
          <cell r="J1064">
            <v>463090.90909090906</v>
          </cell>
          <cell r="K1064">
            <v>428359.09090909088</v>
          </cell>
        </row>
        <row r="1065">
          <cell r="C1065" t="str">
            <v>FG11098.443.0050.C</v>
          </cell>
          <cell r="D1065" t="str">
            <v>RESIK V SKW SIRIH WANGI 50ML BTL -1404</v>
          </cell>
          <cell r="E1065">
            <v>72</v>
          </cell>
          <cell r="F1065">
            <v>441818.18181818177</v>
          </cell>
          <cell r="G1065">
            <v>408681.81818181818</v>
          </cell>
          <cell r="H1065">
            <v>0</v>
          </cell>
          <cell r="I1065">
            <v>0</v>
          </cell>
          <cell r="J1065">
            <v>464727.27272727271</v>
          </cell>
          <cell r="K1065">
            <v>429872.72727272729</v>
          </cell>
        </row>
        <row r="1066">
          <cell r="C1066" t="str">
            <v>FG11098.443.0125.C</v>
          </cell>
          <cell r="D1066" t="str">
            <v>RESIK V SKW SIRIH WANGI 125ML BTL -1404</v>
          </cell>
          <cell r="E1066">
            <v>36</v>
          </cell>
          <cell r="F1066">
            <v>441818.18181818177</v>
          </cell>
          <cell r="G1066">
            <v>408681.81818181818</v>
          </cell>
          <cell r="H1066">
            <v>0</v>
          </cell>
          <cell r="I1066">
            <v>0</v>
          </cell>
          <cell r="J1066">
            <v>463090.90909090906</v>
          </cell>
          <cell r="K1066">
            <v>428359.09090909088</v>
          </cell>
        </row>
        <row r="1067">
          <cell r="C1067" t="str">
            <v>FG11399.449.0320.C</v>
          </cell>
          <cell r="D1067" t="str">
            <v>SLEEK FRUITS&amp;VEGETABLES 320ML BTL -1401</v>
          </cell>
          <cell r="E1067">
            <v>12</v>
          </cell>
          <cell r="F1067">
            <v>190909.09090909088</v>
          </cell>
          <cell r="G1067">
            <v>176590.90909090909</v>
          </cell>
          <cell r="H1067">
            <v>0</v>
          </cell>
          <cell r="I1067">
            <v>0</v>
          </cell>
          <cell r="J1067">
            <v>190909.09090909088</v>
          </cell>
          <cell r="K1067">
            <v>176590.90909090909</v>
          </cell>
        </row>
        <row r="1068">
          <cell r="C1068" t="str">
            <v>FG11303.165.0060.C</v>
          </cell>
          <cell r="D1068" t="str">
            <v>SLEEK BABY LIQ.SOAP 60 ML BTL -1407</v>
          </cell>
          <cell r="E1068">
            <v>36</v>
          </cell>
          <cell r="F1068">
            <v>556363.64</v>
          </cell>
          <cell r="G1068">
            <v>514636.36700000003</v>
          </cell>
          <cell r="H1068">
            <v>0</v>
          </cell>
          <cell r="I1068">
            <v>0</v>
          </cell>
          <cell r="J1068">
            <v>556363.64</v>
          </cell>
          <cell r="K1068">
            <v>514636.36700000003</v>
          </cell>
        </row>
        <row r="1069">
          <cell r="C1069" t="str">
            <v>FG11303.165.0150.C</v>
          </cell>
          <cell r="D1069" t="str">
            <v>SLEEK BABY LIQ.SOAP 150 ML BTL -1407</v>
          </cell>
          <cell r="E1069">
            <v>36</v>
          </cell>
          <cell r="F1069">
            <v>1047272.73</v>
          </cell>
          <cell r="G1069">
            <v>968727.27525000006</v>
          </cell>
          <cell r="H1069">
            <v>0</v>
          </cell>
          <cell r="I1069">
            <v>0</v>
          </cell>
          <cell r="J1069">
            <v>1047272.73</v>
          </cell>
          <cell r="K1069">
            <v>968727.27525000006</v>
          </cell>
        </row>
        <row r="1070">
          <cell r="C1070" t="str">
            <v>FG10101.471.0060.C</v>
          </cell>
          <cell r="D1070" t="str">
            <v>ABS INTIMACY 60ML BTL -1501</v>
          </cell>
          <cell r="E1070">
            <v>36</v>
          </cell>
          <cell r="F1070">
            <v>540000</v>
          </cell>
          <cell r="G1070">
            <v>499500</v>
          </cell>
          <cell r="H1070">
            <v>0</v>
          </cell>
          <cell r="I1070">
            <v>0</v>
          </cell>
          <cell r="J1070">
            <v>556363.63636363635</v>
          </cell>
          <cell r="K1070">
            <v>514636.36363636365</v>
          </cell>
        </row>
        <row r="1071">
          <cell r="C1071" t="str">
            <v>FG10101.471.0150.C</v>
          </cell>
          <cell r="D1071" t="str">
            <v>ABS INTIMACY 150ML BTL -1501</v>
          </cell>
          <cell r="E1071">
            <v>36</v>
          </cell>
          <cell r="F1071">
            <v>1080000</v>
          </cell>
          <cell r="G1071">
            <v>999000</v>
          </cell>
          <cell r="H1071">
            <v>0</v>
          </cell>
          <cell r="I1071">
            <v>0</v>
          </cell>
          <cell r="J1071">
            <v>1129090.9090909089</v>
          </cell>
          <cell r="K1071">
            <v>1044409.0909090908</v>
          </cell>
        </row>
        <row r="1072">
          <cell r="C1072" t="str">
            <v>FG11247.467.0000.B</v>
          </cell>
          <cell r="D1072" t="str">
            <v>SASHA VR VOO DAMAGE CARE BLR -1503</v>
          </cell>
          <cell r="E1072">
            <v>72</v>
          </cell>
          <cell r="F1072">
            <v>441818.18181818177</v>
          </cell>
          <cell r="G1072">
            <v>408681.81818181818</v>
          </cell>
          <cell r="H1072">
            <v>0</v>
          </cell>
          <cell r="I1072">
            <v>0</v>
          </cell>
          <cell r="J1072">
            <v>464727.27272727271</v>
          </cell>
          <cell r="K1072">
            <v>429872.72727272729</v>
          </cell>
        </row>
        <row r="1073">
          <cell r="C1073" t="str">
            <v>FG11247.467.0000.H</v>
          </cell>
          <cell r="D1073" t="str">
            <v>SASHA VR VOO DAMAGE CARE JAR -1503</v>
          </cell>
          <cell r="E1073">
            <v>24</v>
          </cell>
          <cell r="F1073">
            <v>796363.63636363635</v>
          </cell>
          <cell r="G1073">
            <v>736636.36363636365</v>
          </cell>
          <cell r="H1073">
            <v>0</v>
          </cell>
          <cell r="I1073">
            <v>0</v>
          </cell>
          <cell r="J1073">
            <v>829090.90909090906</v>
          </cell>
          <cell r="K1073">
            <v>766909.09090909094</v>
          </cell>
        </row>
        <row r="1074">
          <cell r="C1074" t="str">
            <v>FG11247.467.0100.A</v>
          </cell>
          <cell r="D1074" t="str">
            <v>SASHA VR VOO DAMAGE CARE 100 BAG -1503</v>
          </cell>
          <cell r="E1074">
            <v>12</v>
          </cell>
          <cell r="F1074">
            <v>736363.63636363635</v>
          </cell>
          <cell r="G1074">
            <v>681136.36363636365</v>
          </cell>
          <cell r="H1074">
            <v>0</v>
          </cell>
          <cell r="I1074">
            <v>0</v>
          </cell>
          <cell r="J1074">
            <v>769090.90909090906</v>
          </cell>
          <cell r="K1074">
            <v>711409.09090909094</v>
          </cell>
        </row>
        <row r="1075">
          <cell r="C1075" t="str">
            <v>FG11247.467.0115.C</v>
          </cell>
          <cell r="D1075" t="str">
            <v>SASHA VR VOO DAMAGE CARE 115ML BTL -1503</v>
          </cell>
          <cell r="E1075">
            <v>24</v>
          </cell>
          <cell r="F1075">
            <v>796363.63636363635</v>
          </cell>
          <cell r="G1075">
            <v>736636.36363636365</v>
          </cell>
          <cell r="H1075">
            <v>0</v>
          </cell>
          <cell r="I1075">
            <v>0</v>
          </cell>
          <cell r="J1075">
            <v>829090.90909090906</v>
          </cell>
          <cell r="K1075">
            <v>766909.09090909094</v>
          </cell>
        </row>
        <row r="1076">
          <cell r="C1076" t="str">
            <v>FG11247.467.0500.A</v>
          </cell>
          <cell r="D1076" t="str">
            <v>SASHA VR VOO DAMAGE CARE 500 BAG -1503</v>
          </cell>
          <cell r="E1076">
            <v>6</v>
          </cell>
          <cell r="F1076">
            <v>1718181.8181818181</v>
          </cell>
          <cell r="G1076">
            <v>1589318.1818181819</v>
          </cell>
          <cell r="H1076">
            <v>0</v>
          </cell>
          <cell r="I1076">
            <v>0</v>
          </cell>
          <cell r="J1076">
            <v>1786363.6363636362</v>
          </cell>
          <cell r="K1076">
            <v>1652386.3636363635</v>
          </cell>
        </row>
        <row r="1077">
          <cell r="C1077" t="str">
            <v>FG11247.468.0000.B</v>
          </cell>
          <cell r="D1077" t="str">
            <v>SASHA VR VOO BLACK SHINE BLR -1503</v>
          </cell>
          <cell r="E1077">
            <v>72</v>
          </cell>
          <cell r="F1077">
            <v>441818.18181818177</v>
          </cell>
          <cell r="G1077">
            <v>408681.81818181818</v>
          </cell>
          <cell r="H1077">
            <v>0</v>
          </cell>
          <cell r="I1077">
            <v>0</v>
          </cell>
          <cell r="J1077">
            <v>464727.27272727271</v>
          </cell>
          <cell r="K1077">
            <v>429872.72727272729</v>
          </cell>
        </row>
        <row r="1078">
          <cell r="C1078" t="str">
            <v>FG11247.468.0000.H</v>
          </cell>
          <cell r="D1078" t="str">
            <v>SASHA VR VOO BLACK SHINE JAR -1503</v>
          </cell>
          <cell r="E1078">
            <v>24</v>
          </cell>
          <cell r="F1078">
            <v>796363.63636363635</v>
          </cell>
          <cell r="G1078">
            <v>736636.36363636365</v>
          </cell>
          <cell r="H1078">
            <v>0</v>
          </cell>
          <cell r="I1078">
            <v>0</v>
          </cell>
          <cell r="J1078">
            <v>829090.90909090906</v>
          </cell>
          <cell r="K1078">
            <v>766909.09090909094</v>
          </cell>
        </row>
        <row r="1079">
          <cell r="C1079" t="str">
            <v>FG11247.468.0115.C</v>
          </cell>
          <cell r="D1079" t="str">
            <v>SASHA VR VOO BLACK SHINE 115ML BTL -1503</v>
          </cell>
          <cell r="E1079">
            <v>24</v>
          </cell>
          <cell r="F1079">
            <v>796363.63636363635</v>
          </cell>
          <cell r="G1079">
            <v>736636.36363636365</v>
          </cell>
          <cell r="H1079">
            <v>0</v>
          </cell>
          <cell r="I1079">
            <v>0</v>
          </cell>
          <cell r="J1079">
            <v>829090.90909090906</v>
          </cell>
          <cell r="K1079">
            <v>766909.09090909094</v>
          </cell>
        </row>
        <row r="1080">
          <cell r="C1080" t="str">
            <v>FG11247.469.0000.B</v>
          </cell>
          <cell r="D1080" t="str">
            <v>SASHA VR VOO SILKY SHINE BLR -1503</v>
          </cell>
          <cell r="E1080">
            <v>72</v>
          </cell>
          <cell r="F1080">
            <v>441818.18181818177</v>
          </cell>
          <cell r="G1080">
            <v>408681.81818181818</v>
          </cell>
          <cell r="H1080">
            <v>0</v>
          </cell>
          <cell r="I1080">
            <v>0</v>
          </cell>
          <cell r="J1080">
            <v>464727.27272727271</v>
          </cell>
          <cell r="K1080">
            <v>429872.72727272729</v>
          </cell>
        </row>
        <row r="1081">
          <cell r="C1081" t="str">
            <v>FG11247.469.0000.H</v>
          </cell>
          <cell r="D1081" t="str">
            <v>SASHA VR VOO SILKY SHINE JAR -1503</v>
          </cell>
          <cell r="E1081">
            <v>24</v>
          </cell>
          <cell r="F1081">
            <v>796363.63636363635</v>
          </cell>
          <cell r="G1081">
            <v>736636.36363636365</v>
          </cell>
          <cell r="H1081">
            <v>0</v>
          </cell>
          <cell r="I1081">
            <v>0</v>
          </cell>
          <cell r="J1081">
            <v>829090.90909090906</v>
          </cell>
          <cell r="K1081">
            <v>766909.09090909094</v>
          </cell>
        </row>
        <row r="1082">
          <cell r="C1082" t="str">
            <v>FG10101.470.0060.C</v>
          </cell>
          <cell r="D1082" t="str">
            <v>ABS CLASSIC 60ML BTL -1501</v>
          </cell>
          <cell r="E1082">
            <v>36</v>
          </cell>
          <cell r="F1082">
            <v>540000</v>
          </cell>
          <cell r="G1082">
            <v>499500</v>
          </cell>
          <cell r="H1082">
            <v>0</v>
          </cell>
          <cell r="I1082">
            <v>0</v>
          </cell>
          <cell r="J1082">
            <v>556363.63636363635</v>
          </cell>
          <cell r="K1082">
            <v>514636.36363636365</v>
          </cell>
        </row>
        <row r="1083">
          <cell r="C1083" t="str">
            <v>FG10101.470.0150.C</v>
          </cell>
          <cell r="D1083" t="str">
            <v>ABS CLASSIC 150ML BTL -1501</v>
          </cell>
          <cell r="E1083">
            <v>36</v>
          </cell>
          <cell r="F1083">
            <v>1080000</v>
          </cell>
          <cell r="G1083">
            <v>999000</v>
          </cell>
          <cell r="H1083">
            <v>0</v>
          </cell>
          <cell r="I1083">
            <v>0</v>
          </cell>
          <cell r="J1083">
            <v>1129090.9090909089</v>
          </cell>
          <cell r="K1083">
            <v>1044409.0909090908</v>
          </cell>
        </row>
        <row r="1084">
          <cell r="C1084" t="str">
            <v>FG10448.451.0018.O</v>
          </cell>
          <cell r="D1084" t="str">
            <v>ELLIPS HM KERATIN HAIR REPAIR 18G SCH</v>
          </cell>
          <cell r="E1084">
            <v>72</v>
          </cell>
          <cell r="F1084">
            <v>376363.63636363635</v>
          </cell>
          <cell r="G1084">
            <v>348136.36363636365</v>
          </cell>
          <cell r="H1084">
            <v>0</v>
          </cell>
          <cell r="I1084">
            <v>0</v>
          </cell>
          <cell r="J1084">
            <v>376363.63636363635</v>
          </cell>
          <cell r="K1084">
            <v>348136.36363636365</v>
          </cell>
        </row>
        <row r="1085">
          <cell r="C1085" t="str">
            <v>FG10448.452.0018.O</v>
          </cell>
          <cell r="D1085" t="str">
            <v>ELLIPS HM KERATIN SMOOTH&amp;SILKY 18G SCH</v>
          </cell>
          <cell r="E1085">
            <v>72</v>
          </cell>
          <cell r="F1085">
            <v>376363.63636363635</v>
          </cell>
          <cell r="G1085">
            <v>348136.36363636365</v>
          </cell>
          <cell r="H1085">
            <v>0</v>
          </cell>
          <cell r="I1085">
            <v>0</v>
          </cell>
          <cell r="J1085">
            <v>376363.63636363635</v>
          </cell>
          <cell r="K1085">
            <v>348136.36363636365</v>
          </cell>
        </row>
        <row r="1086">
          <cell r="C1086" t="str">
            <v>FG10448.453.0018.O</v>
          </cell>
          <cell r="D1086" t="str">
            <v>ELLIPS HM KERATIN SILKY BLACK 18G SCH</v>
          </cell>
          <cell r="E1086">
            <v>72</v>
          </cell>
          <cell r="F1086">
            <v>376363.63636363635</v>
          </cell>
          <cell r="G1086">
            <v>348136.36363636365</v>
          </cell>
          <cell r="H1086">
            <v>0</v>
          </cell>
          <cell r="I1086">
            <v>0</v>
          </cell>
          <cell r="J1086">
            <v>376363.63636363635</v>
          </cell>
          <cell r="K1086">
            <v>348136.36363636365</v>
          </cell>
        </row>
        <row r="1087">
          <cell r="C1087" t="str">
            <v>FG10952.483.0015.O</v>
          </cell>
          <cell r="D1087" t="str">
            <v>OVALE FM BEDAK DINGIN TEH HIJAU 15G-15</v>
          </cell>
          <cell r="E1087">
            <v>72</v>
          </cell>
          <cell r="F1087">
            <v>327272.72727272724</v>
          </cell>
          <cell r="G1087">
            <v>302727.27272727271</v>
          </cell>
          <cell r="H1087">
            <v>0</v>
          </cell>
          <cell r="I1087">
            <v>0</v>
          </cell>
          <cell r="J1087">
            <v>327272.72727272724</v>
          </cell>
          <cell r="K1087">
            <v>302727.27272727271</v>
          </cell>
        </row>
        <row r="1088">
          <cell r="C1088" t="str">
            <v>FG10952.484.0015.O</v>
          </cell>
          <cell r="D1088" t="str">
            <v>OVALE FM BEDAK DINGIN MUTIARA 15G-1505</v>
          </cell>
          <cell r="E1088">
            <v>72</v>
          </cell>
          <cell r="F1088">
            <v>327272.72727272724</v>
          </cell>
          <cell r="G1088">
            <v>302727.27272727271</v>
          </cell>
          <cell r="H1088">
            <v>0</v>
          </cell>
          <cell r="I1088">
            <v>0</v>
          </cell>
          <cell r="J1088">
            <v>327272.72727272724</v>
          </cell>
          <cell r="K1088">
            <v>302727.27272727271</v>
          </cell>
        </row>
        <row r="1089">
          <cell r="C1089" t="str">
            <v>FG10448.451.0120.P</v>
          </cell>
          <cell r="D1089" t="str">
            <v>ELLIPS HM KERATIN HAIR REPAIR 120G TUBE</v>
          </cell>
          <cell r="E1089">
            <v>36</v>
          </cell>
          <cell r="F1089">
            <v>1014545.4545454545</v>
          </cell>
          <cell r="G1089">
            <v>938454.54545454541</v>
          </cell>
          <cell r="H1089">
            <v>0</v>
          </cell>
          <cell r="I1089">
            <v>0</v>
          </cell>
          <cell r="J1089">
            <v>1014545.4545454545</v>
          </cell>
          <cell r="K1089">
            <v>938454.54545454541</v>
          </cell>
        </row>
        <row r="1090">
          <cell r="C1090" t="str">
            <v>FG10448.452.0120.P</v>
          </cell>
          <cell r="D1090" t="str">
            <v>ELLIPS HM KERATIN SMOOTH&amp;SILKY 120G TU</v>
          </cell>
          <cell r="E1090">
            <v>36</v>
          </cell>
          <cell r="F1090">
            <v>1014545.4545454545</v>
          </cell>
          <cell r="G1090">
            <v>938454.54545454541</v>
          </cell>
          <cell r="H1090">
            <v>0</v>
          </cell>
          <cell r="I1090">
            <v>0</v>
          </cell>
          <cell r="J1090">
            <v>1014545.4545454545</v>
          </cell>
          <cell r="K1090">
            <v>938454.54545454541</v>
          </cell>
        </row>
        <row r="1091">
          <cell r="C1091" t="str">
            <v>FG10448.453.0120.P</v>
          </cell>
          <cell r="D1091" t="str">
            <v>ELLIPS HM KERATIN SILKY BLACK 120G TUBE</v>
          </cell>
          <cell r="E1091">
            <v>36</v>
          </cell>
          <cell r="F1091">
            <v>1014545.4545454545</v>
          </cell>
          <cell r="G1091">
            <v>938454.54545454541</v>
          </cell>
          <cell r="H1091">
            <v>0</v>
          </cell>
          <cell r="I1091">
            <v>0</v>
          </cell>
          <cell r="J1091">
            <v>1014545.4545454545</v>
          </cell>
          <cell r="K1091">
            <v>938454.54545454541</v>
          </cell>
        </row>
        <row r="1092">
          <cell r="C1092" t="str">
            <v>FG13582.480.0001.D</v>
          </cell>
          <cell r="D1092" t="str">
            <v>CAP KAKI TIGA OBAT SAKIT KEPALA 1G-1506</v>
          </cell>
          <cell r="E1092">
            <v>1152</v>
          </cell>
          <cell r="F1092">
            <v>392727.27272727271</v>
          </cell>
          <cell r="G1092">
            <v>363272.72727272729</v>
          </cell>
          <cell r="H1092">
            <v>0</v>
          </cell>
          <cell r="I1092">
            <v>0</v>
          </cell>
          <cell r="J1092">
            <v>392727.27272727271</v>
          </cell>
          <cell r="K1092">
            <v>363272.72727272729</v>
          </cell>
        </row>
        <row r="1093">
          <cell r="C1093" t="str">
            <v>FG13582.482.0012.D</v>
          </cell>
          <cell r="D1093" t="str">
            <v>CAP KAKI TIGA OBAT KURAP 12ML BOX -1506</v>
          </cell>
          <cell r="E1093">
            <v>144</v>
          </cell>
          <cell r="F1093">
            <v>785454.54545454541</v>
          </cell>
          <cell r="G1093">
            <v>726545.45454545459</v>
          </cell>
          <cell r="H1093">
            <v>0</v>
          </cell>
          <cell r="I1093">
            <v>0</v>
          </cell>
          <cell r="J1093">
            <v>785454.54545454541</v>
          </cell>
          <cell r="K1093">
            <v>726545.45454545459</v>
          </cell>
        </row>
        <row r="1094">
          <cell r="C1094" t="str">
            <v>FG11373.466.0320.C</v>
          </cell>
          <cell r="D1094" t="str">
            <v>SLEEK MASTER CLEANSER 320 ML</v>
          </cell>
          <cell r="E1094">
            <v>18</v>
          </cell>
          <cell r="F1094">
            <v>621818.18181818177</v>
          </cell>
          <cell r="G1094">
            <v>575181.81818181812</v>
          </cell>
          <cell r="H1094">
            <v>0</v>
          </cell>
          <cell r="I1094">
            <v>0</v>
          </cell>
          <cell r="J1094">
            <v>621818.18181818177</v>
          </cell>
          <cell r="K1094">
            <v>575181.81818181812</v>
          </cell>
        </row>
        <row r="1095">
          <cell r="C1095" t="str">
            <v>FG11838.178.3103.J</v>
          </cell>
          <cell r="D1095" t="str">
            <v>PANDA LIANG TEH SPECIAL PACK 310ML -15</v>
          </cell>
          <cell r="E1095">
            <v>24</v>
          </cell>
          <cell r="F1095">
            <v>90000</v>
          </cell>
          <cell r="G1095">
            <v>83250</v>
          </cell>
          <cell r="H1095">
            <v>0</v>
          </cell>
          <cell r="I1095">
            <v>0</v>
          </cell>
          <cell r="J1095">
            <v>69090.909090909088</v>
          </cell>
          <cell r="K1095">
            <v>63909.090909090912</v>
          </cell>
        </row>
        <row r="1096">
          <cell r="C1096" t="str">
            <v>FG11838.250.3102.E</v>
          </cell>
          <cell r="D1096" t="str">
            <v>PANDA LIANG TEH WRAP 310ML CAN -1504</v>
          </cell>
          <cell r="E1096">
            <v>24</v>
          </cell>
          <cell r="F1096">
            <v>90000</v>
          </cell>
          <cell r="G1096">
            <v>83250</v>
          </cell>
          <cell r="H1096">
            <v>0</v>
          </cell>
          <cell r="I1096">
            <v>0</v>
          </cell>
          <cell r="J1096">
            <v>69090.909090909088</v>
          </cell>
          <cell r="K1096">
            <v>63909.090909090912</v>
          </cell>
        </row>
        <row r="1097">
          <cell r="C1097" t="str">
            <v>FG11838.314.3103.E</v>
          </cell>
          <cell r="D1097" t="str">
            <v>PANDA GRASS JELLY 310ML MB CAN-1504</v>
          </cell>
          <cell r="E1097">
            <v>24</v>
          </cell>
          <cell r="F1097">
            <v>89090.909090909088</v>
          </cell>
          <cell r="G1097">
            <v>82409.090909090912</v>
          </cell>
          <cell r="H1097">
            <v>0</v>
          </cell>
          <cell r="I1097">
            <v>0</v>
          </cell>
          <cell r="J1097">
            <v>69090.909090909088</v>
          </cell>
          <cell r="K1097">
            <v>63909.090909090912</v>
          </cell>
        </row>
        <row r="1098">
          <cell r="C1098" t="str">
            <v>FG11838.315.3103.E</v>
          </cell>
          <cell r="D1098" t="str">
            <v>PANDA BIRD NEST 310ML MB CAN-1504</v>
          </cell>
          <cell r="E1098">
            <v>24</v>
          </cell>
          <cell r="F1098">
            <v>89090.909090909088</v>
          </cell>
          <cell r="G1098">
            <v>82409.090909090912</v>
          </cell>
          <cell r="H1098">
            <v>0</v>
          </cell>
          <cell r="I1098">
            <v>0</v>
          </cell>
          <cell r="J1098">
            <v>69090.909090909088</v>
          </cell>
          <cell r="K1098">
            <v>63909.090909090912</v>
          </cell>
        </row>
        <row r="1099">
          <cell r="C1099" t="str">
            <v>FG11838.398.3103.E</v>
          </cell>
          <cell r="D1099" t="str">
            <v>PANDA GRASS JELLY WRAP 310ML CAN -1504</v>
          </cell>
          <cell r="E1099">
            <v>24</v>
          </cell>
          <cell r="F1099">
            <v>81818.181818181809</v>
          </cell>
          <cell r="G1099">
            <v>75681.818181818177</v>
          </cell>
          <cell r="H1099">
            <v>0</v>
          </cell>
          <cell r="I1099">
            <v>0</v>
          </cell>
          <cell r="J1099">
            <v>69090.909090909088</v>
          </cell>
          <cell r="K1099">
            <v>63909.090909090912</v>
          </cell>
        </row>
        <row r="1100">
          <cell r="C1100" t="str">
            <v>FG11838.399.3103.E</v>
          </cell>
          <cell r="D1100" t="str">
            <v>PANDA BIRD NEST WRAP 310ML CAN -1504</v>
          </cell>
          <cell r="E1100">
            <v>24</v>
          </cell>
          <cell r="F1100">
            <v>81818.181818181809</v>
          </cell>
          <cell r="G1100">
            <v>75681.818181818177</v>
          </cell>
          <cell r="H1100">
            <v>0</v>
          </cell>
          <cell r="I1100">
            <v>0</v>
          </cell>
          <cell r="J1100">
            <v>69090.909090909088</v>
          </cell>
          <cell r="K1100">
            <v>63909.090909090912</v>
          </cell>
        </row>
        <row r="1101">
          <cell r="C1101" t="str">
            <v>FG11838.472.3102.E</v>
          </cell>
          <cell r="D1101" t="str">
            <v>PANDA ALOE VERA LYCHEE MB 310ML CAN-15</v>
          </cell>
          <cell r="E1101">
            <v>24</v>
          </cell>
          <cell r="F1101">
            <v>89090.909090909088</v>
          </cell>
          <cell r="G1101">
            <v>82409.090909090912</v>
          </cell>
          <cell r="H1101">
            <v>0</v>
          </cell>
          <cell r="I1101">
            <v>0</v>
          </cell>
          <cell r="J1101">
            <v>69090.909090909088</v>
          </cell>
          <cell r="K1101">
            <v>63909.090909090912</v>
          </cell>
        </row>
        <row r="1102">
          <cell r="C1102" t="str">
            <v>FG11838.473.3102.E</v>
          </cell>
          <cell r="D1102" t="str">
            <v>PANDA ALOE VERA LYCHEE WRAP 310ML -1504</v>
          </cell>
          <cell r="E1102">
            <v>24</v>
          </cell>
          <cell r="F1102">
            <v>81818.181818181809</v>
          </cell>
          <cell r="G1102">
            <v>75681.818181818177</v>
          </cell>
          <cell r="H1102">
            <v>0</v>
          </cell>
          <cell r="I1102">
            <v>0</v>
          </cell>
          <cell r="J1102">
            <v>69090.909090909088</v>
          </cell>
          <cell r="K1102">
            <v>63909.090909090912</v>
          </cell>
        </row>
        <row r="1103">
          <cell r="C1103" t="str">
            <v>FG13582.005.3203.E</v>
          </cell>
          <cell r="D1103" t="str">
            <v>CAP KAKI TIGA APPLE 320ML CAN -1505</v>
          </cell>
          <cell r="E1103">
            <v>24</v>
          </cell>
          <cell r="F1103">
            <v>96181.818181818177</v>
          </cell>
          <cell r="G1103">
            <v>88968.181818181823</v>
          </cell>
          <cell r="H1103">
            <v>0</v>
          </cell>
          <cell r="I1103">
            <v>0</v>
          </cell>
          <cell r="J1103">
            <v>96181.818181818177</v>
          </cell>
          <cell r="K1103">
            <v>88968.181818181823</v>
          </cell>
        </row>
        <row r="1104">
          <cell r="C1104" t="str">
            <v>FG13582.005.3204.E</v>
          </cell>
          <cell r="D1104" t="str">
            <v>CAP KAKI TIGA APPLE 6 @ 320ML-1505</v>
          </cell>
          <cell r="E1104">
            <v>24</v>
          </cell>
          <cell r="F1104">
            <v>96181.818181818177</v>
          </cell>
          <cell r="G1104">
            <v>88968.181818181823</v>
          </cell>
          <cell r="H1104">
            <v>0</v>
          </cell>
          <cell r="I1104">
            <v>0</v>
          </cell>
          <cell r="J1104">
            <v>96181.818181818177</v>
          </cell>
          <cell r="K1104">
            <v>88968.181818181823</v>
          </cell>
        </row>
        <row r="1105">
          <cell r="C1105" t="str">
            <v>FG13582.090.3203.E</v>
          </cell>
          <cell r="D1105" t="str">
            <v>CAP KAKI TIGA GRAPE 320ML CAN -1505</v>
          </cell>
          <cell r="E1105">
            <v>24</v>
          </cell>
          <cell r="F1105">
            <v>96181.818181818177</v>
          </cell>
          <cell r="G1105">
            <v>88968.181818181823</v>
          </cell>
          <cell r="H1105">
            <v>0</v>
          </cell>
          <cell r="I1105">
            <v>0</v>
          </cell>
          <cell r="J1105">
            <v>96181.818181818177</v>
          </cell>
          <cell r="K1105">
            <v>88968.181818181823</v>
          </cell>
        </row>
        <row r="1106">
          <cell r="C1106" t="str">
            <v>FG13582.090.3204.E</v>
          </cell>
          <cell r="D1106" t="str">
            <v>CAP KAKI TIGA GRAPE 6 @ 320ML-1505</v>
          </cell>
          <cell r="E1106">
            <v>24</v>
          </cell>
          <cell r="F1106">
            <v>96181.818181818177</v>
          </cell>
          <cell r="G1106">
            <v>88968.181818181823</v>
          </cell>
          <cell r="H1106">
            <v>0</v>
          </cell>
          <cell r="I1106">
            <v>0</v>
          </cell>
          <cell r="J1106">
            <v>96181.818181818177</v>
          </cell>
          <cell r="K1106">
            <v>88968.181818181823</v>
          </cell>
        </row>
        <row r="1107">
          <cell r="C1107" t="str">
            <v>FG13582.094.3205.E</v>
          </cell>
          <cell r="D1107" t="str">
            <v>CAP KAKI TIGA GUAVA 320ML CAN -1505</v>
          </cell>
          <cell r="E1107">
            <v>24</v>
          </cell>
          <cell r="F1107">
            <v>96181.818181818177</v>
          </cell>
          <cell r="G1107">
            <v>88968.181818181823</v>
          </cell>
          <cell r="H1107">
            <v>0</v>
          </cell>
          <cell r="I1107">
            <v>0</v>
          </cell>
          <cell r="J1107">
            <v>96181.818181818177</v>
          </cell>
          <cell r="K1107">
            <v>88968.181818181823</v>
          </cell>
        </row>
        <row r="1108">
          <cell r="C1108" t="str">
            <v>FG13582.094.3206.E</v>
          </cell>
          <cell r="D1108" t="str">
            <v>CAP KAKI TIGA GUAVA 6 @ 320ML-1505</v>
          </cell>
          <cell r="E1108">
            <v>24</v>
          </cell>
          <cell r="F1108">
            <v>96181.818181818177</v>
          </cell>
          <cell r="G1108">
            <v>88968.181818181823</v>
          </cell>
          <cell r="H1108">
            <v>0</v>
          </cell>
          <cell r="I1108">
            <v>0</v>
          </cell>
          <cell r="J1108">
            <v>96181.818181818177</v>
          </cell>
          <cell r="K1108">
            <v>88968.181818181823</v>
          </cell>
        </row>
        <row r="1109">
          <cell r="C1109" t="str">
            <v>FG13582.137.3203.E</v>
          </cell>
          <cell r="D1109" t="str">
            <v>CAP KAKI TIGA ORANGE 320ML CAN -1505</v>
          </cell>
          <cell r="E1109">
            <v>24</v>
          </cell>
          <cell r="F1109">
            <v>96181.818181818177</v>
          </cell>
          <cell r="G1109">
            <v>88968.181818181823</v>
          </cell>
          <cell r="H1109">
            <v>0</v>
          </cell>
          <cell r="I1109">
            <v>0</v>
          </cell>
          <cell r="J1109">
            <v>96181.818181818177</v>
          </cell>
          <cell r="K1109">
            <v>88968.181818181823</v>
          </cell>
        </row>
        <row r="1110">
          <cell r="C1110" t="str">
            <v>FG13582.137.3204.E</v>
          </cell>
          <cell r="D1110" t="str">
            <v>CAP KAKI TIGA ORANGE 6 @ 320ML-1505</v>
          </cell>
          <cell r="E1110">
            <v>24</v>
          </cell>
          <cell r="F1110">
            <v>96181.818181818177</v>
          </cell>
          <cell r="G1110">
            <v>88968.181818181823</v>
          </cell>
          <cell r="H1110">
            <v>0</v>
          </cell>
          <cell r="I1110">
            <v>0</v>
          </cell>
          <cell r="J1110">
            <v>96181.818181818177</v>
          </cell>
          <cell r="K1110">
            <v>88968.181818181823</v>
          </cell>
        </row>
        <row r="1111">
          <cell r="C1111" t="str">
            <v>FG13582.184.3203.E</v>
          </cell>
          <cell r="D1111" t="str">
            <v>CAP KAKI TIGA STRAWBERRY 320ML CAN -15</v>
          </cell>
          <cell r="E1111">
            <v>24</v>
          </cell>
          <cell r="F1111">
            <v>96181.818181818177</v>
          </cell>
          <cell r="G1111">
            <v>88968.181818181823</v>
          </cell>
          <cell r="H1111">
            <v>0</v>
          </cell>
          <cell r="I1111">
            <v>0</v>
          </cell>
          <cell r="J1111">
            <v>96181.818181818177</v>
          </cell>
          <cell r="K1111">
            <v>88968.181818181823</v>
          </cell>
        </row>
        <row r="1112">
          <cell r="C1112" t="str">
            <v>FG13582.184.3204.E</v>
          </cell>
          <cell r="D1112" t="str">
            <v>CAP KAKI TIGA STRAWBERRY 6 @ 320ML-1505</v>
          </cell>
          <cell r="E1112">
            <v>24</v>
          </cell>
          <cell r="F1112">
            <v>96181.818181818177</v>
          </cell>
          <cell r="G1112">
            <v>88968.181818181823</v>
          </cell>
          <cell r="H1112">
            <v>0</v>
          </cell>
          <cell r="I1112">
            <v>0</v>
          </cell>
          <cell r="J1112">
            <v>96181.818181818177</v>
          </cell>
          <cell r="K1112">
            <v>88968.181818181823</v>
          </cell>
        </row>
        <row r="1113">
          <cell r="C1113" t="str">
            <v>FG13582.310.3205.E</v>
          </cell>
          <cell r="D1113" t="str">
            <v>CAP KAKI TIGA LECI 320ML CAN -1505</v>
          </cell>
          <cell r="E1113">
            <v>24</v>
          </cell>
          <cell r="F1113">
            <v>96181.818181818177</v>
          </cell>
          <cell r="G1113">
            <v>88968.181818181823</v>
          </cell>
          <cell r="H1113">
            <v>0</v>
          </cell>
          <cell r="I1113">
            <v>0</v>
          </cell>
          <cell r="J1113">
            <v>96181.818181818177</v>
          </cell>
          <cell r="K1113">
            <v>88968.181818181823</v>
          </cell>
        </row>
        <row r="1114">
          <cell r="C1114" t="str">
            <v>FG13582.310.3206.E</v>
          </cell>
          <cell r="D1114" t="str">
            <v>CAP KAKI TIGA LECI 6 @ 320ML-1505</v>
          </cell>
          <cell r="E1114">
            <v>24</v>
          </cell>
          <cell r="F1114">
            <v>96181.818181818177</v>
          </cell>
          <cell r="G1114">
            <v>88968.181818181823</v>
          </cell>
          <cell r="H1114">
            <v>0</v>
          </cell>
          <cell r="I1114">
            <v>0</v>
          </cell>
          <cell r="J1114">
            <v>96181.818181818177</v>
          </cell>
          <cell r="K1114">
            <v>88968.181818181823</v>
          </cell>
        </row>
        <row r="1115">
          <cell r="C1115" t="str">
            <v>FG13582.311.3203.E</v>
          </cell>
          <cell r="D1115" t="str">
            <v>CAP KAKI TIGA MELON 320ML CAN -1505</v>
          </cell>
          <cell r="E1115">
            <v>24</v>
          </cell>
          <cell r="F1115">
            <v>96181.818181818177</v>
          </cell>
          <cell r="G1115">
            <v>88968.181818181823</v>
          </cell>
          <cell r="H1115">
            <v>0</v>
          </cell>
          <cell r="I1115">
            <v>0</v>
          </cell>
          <cell r="J1115">
            <v>96181.818181818177</v>
          </cell>
          <cell r="K1115">
            <v>88968.181818181823</v>
          </cell>
        </row>
        <row r="1116">
          <cell r="C1116" t="str">
            <v>FG13582.311.3204.E</v>
          </cell>
          <cell r="D1116" t="str">
            <v>CAP KAKI TIGA MELON 6 @ 320ML-1505</v>
          </cell>
          <cell r="E1116">
            <v>24</v>
          </cell>
          <cell r="F1116">
            <v>96181.818181818177</v>
          </cell>
          <cell r="G1116">
            <v>88968.181818181823</v>
          </cell>
          <cell r="H1116">
            <v>0</v>
          </cell>
          <cell r="I1116">
            <v>0</v>
          </cell>
          <cell r="J1116">
            <v>96181.818181818177</v>
          </cell>
          <cell r="K1116">
            <v>88968.181818181823</v>
          </cell>
        </row>
        <row r="1117">
          <cell r="C1117" t="str">
            <v>FG10529.485.0110.C</v>
          </cell>
          <cell r="D1117" t="str">
            <v>ESK SPR JAPAN LOVE SUNSHINE KISS 110ML</v>
          </cell>
          <cell r="E1117">
            <v>36</v>
          </cell>
          <cell r="F1117">
            <v>507272.72727272724</v>
          </cell>
          <cell r="G1117">
            <v>469227.27272727271</v>
          </cell>
          <cell r="H1117">
            <v>0</v>
          </cell>
          <cell r="I1117">
            <v>0</v>
          </cell>
          <cell r="J1117">
            <v>531818.18181818177</v>
          </cell>
          <cell r="K1117">
            <v>491931.81818181818</v>
          </cell>
        </row>
        <row r="1118">
          <cell r="C1118" t="str">
            <v>FG10529.486.0110.C</v>
          </cell>
          <cell r="D1118" t="str">
            <v>ESK SPR JAPAN LOVE SPRING MELODY 110ML</v>
          </cell>
          <cell r="E1118">
            <v>36</v>
          </cell>
          <cell r="F1118">
            <v>507272.72727272724</v>
          </cell>
          <cell r="G1118">
            <v>469227.27272727271</v>
          </cell>
          <cell r="H1118">
            <v>0</v>
          </cell>
          <cell r="I1118">
            <v>0</v>
          </cell>
          <cell r="J1118">
            <v>531818.18181818177</v>
          </cell>
          <cell r="K1118">
            <v>491931.81818181818</v>
          </cell>
        </row>
        <row r="1119">
          <cell r="C1119" t="str">
            <v>FG10529.487.0110.C</v>
          </cell>
          <cell r="D1119" t="str">
            <v>ESK SPR JAPAN LOVE CHEERFUL SWING 110ML</v>
          </cell>
          <cell r="E1119">
            <v>36</v>
          </cell>
          <cell r="F1119">
            <v>507272.72727272724</v>
          </cell>
          <cell r="G1119">
            <v>469227.27272727271</v>
          </cell>
          <cell r="H1119">
            <v>0</v>
          </cell>
          <cell r="I1119">
            <v>0</v>
          </cell>
          <cell r="J1119">
            <v>531818.18181818177</v>
          </cell>
          <cell r="K1119">
            <v>491931.81818181818</v>
          </cell>
        </row>
        <row r="1120">
          <cell r="C1120" t="str">
            <v>FG10529.488.0110.C</v>
          </cell>
          <cell r="D1120" t="str">
            <v>ESK SPR JAPAN LOVE MIDNIGHT DREAM 110ML</v>
          </cell>
          <cell r="E1120">
            <v>36</v>
          </cell>
          <cell r="F1120">
            <v>507272.72727272724</v>
          </cell>
          <cell r="G1120">
            <v>469227.27272727271</v>
          </cell>
          <cell r="H1120">
            <v>0</v>
          </cell>
          <cell r="I1120">
            <v>0</v>
          </cell>
          <cell r="J1120">
            <v>531818.18181818177</v>
          </cell>
          <cell r="K1120">
            <v>491931.81818181818</v>
          </cell>
        </row>
        <row r="1121">
          <cell r="C1121" t="str">
            <v>FG10237.269.1502.C</v>
          </cell>
          <cell r="D1121" t="str">
            <v>B&amp;B PWD BARBIE 150G BTL -1509</v>
          </cell>
          <cell r="E1121">
            <v>36</v>
          </cell>
          <cell r="F1121">
            <v>270000</v>
          </cell>
          <cell r="G1121">
            <v>249750</v>
          </cell>
          <cell r="H1121">
            <v>0</v>
          </cell>
          <cell r="I1121">
            <v>0</v>
          </cell>
          <cell r="J1121">
            <v>270000</v>
          </cell>
          <cell r="K1121">
            <v>249750</v>
          </cell>
        </row>
        <row r="1122">
          <cell r="C1122" t="str">
            <v>FG10746.230.0502.P</v>
          </cell>
          <cell r="D1122" t="str">
            <v>M.KIDS T.PASTE BEN-10 50G TUBE -1509</v>
          </cell>
          <cell r="E1122">
            <v>48</v>
          </cell>
          <cell r="F1122">
            <v>196363.63636363635</v>
          </cell>
          <cell r="G1122">
            <v>181636.36363636365</v>
          </cell>
          <cell r="H1122">
            <v>0</v>
          </cell>
          <cell r="I1122">
            <v>0</v>
          </cell>
          <cell r="J1122">
            <v>196363.63636363635</v>
          </cell>
          <cell r="K1122">
            <v>181636.36363636365</v>
          </cell>
        </row>
        <row r="1123">
          <cell r="C1123" t="str">
            <v>FG10744.230.0502.P</v>
          </cell>
          <cell r="D1123" t="str">
            <v>M.KIDS STY GEL BEN-10 50G TUBE -1509</v>
          </cell>
          <cell r="E1123">
            <v>36</v>
          </cell>
          <cell r="F1123">
            <v>163636.36363636362</v>
          </cell>
          <cell r="G1123">
            <v>151363.63636363635</v>
          </cell>
          <cell r="H1123">
            <v>0</v>
          </cell>
          <cell r="I1123">
            <v>0</v>
          </cell>
          <cell r="J1123">
            <v>180000</v>
          </cell>
          <cell r="K1123">
            <v>166500</v>
          </cell>
        </row>
        <row r="1124">
          <cell r="C1124" t="str">
            <v>FG10744.230.0752.H</v>
          </cell>
          <cell r="D1124" t="str">
            <v>M.KIDS STY GEL BEN-10 75G JAR -1509</v>
          </cell>
          <cell r="E1124">
            <v>48</v>
          </cell>
          <cell r="F1124">
            <v>305454.54545454541</v>
          </cell>
          <cell r="G1124">
            <v>282545.45454545453</v>
          </cell>
          <cell r="H1124">
            <v>0</v>
          </cell>
          <cell r="I1124">
            <v>0</v>
          </cell>
          <cell r="J1124">
            <v>327272.72727272724</v>
          </cell>
          <cell r="K1124">
            <v>302727.27272727271</v>
          </cell>
        </row>
        <row r="1125">
          <cell r="C1125" t="str">
            <v>FG10731.230.1502.C</v>
          </cell>
          <cell r="D1125" t="str">
            <v>M.KIDS SHM BEN-10 150ML BTL -1509</v>
          </cell>
          <cell r="E1125">
            <v>36</v>
          </cell>
          <cell r="F1125">
            <v>278181.81818181818</v>
          </cell>
          <cell r="G1125">
            <v>257318.18181818182</v>
          </cell>
          <cell r="H1125">
            <v>0</v>
          </cell>
          <cell r="I1125">
            <v>0</v>
          </cell>
          <cell r="J1125">
            <v>327272.72727272724</v>
          </cell>
          <cell r="K1125">
            <v>302727.27272727271</v>
          </cell>
        </row>
        <row r="1126">
          <cell r="C1126" t="str">
            <v>FG10731.230.0752.C</v>
          </cell>
          <cell r="D1126" t="str">
            <v>M.KIDS SHM BEN-10 75ML BTL -1509</v>
          </cell>
          <cell r="E1126">
            <v>36</v>
          </cell>
          <cell r="F1126">
            <v>147272.72727272726</v>
          </cell>
          <cell r="G1126">
            <v>136227.27272727274</v>
          </cell>
          <cell r="H1126">
            <v>0</v>
          </cell>
          <cell r="I1126">
            <v>0</v>
          </cell>
          <cell r="J1126">
            <v>163636.36363636362</v>
          </cell>
          <cell r="K1126">
            <v>151363.63636363635</v>
          </cell>
        </row>
        <row r="1127">
          <cell r="C1127" t="str">
            <v>FG11236.022.0252.D</v>
          </cell>
          <cell r="D1127" t="str">
            <v>SASHA HC BLUE BLACK 25G BOX -1508</v>
          </cell>
          <cell r="E1127">
            <v>72</v>
          </cell>
          <cell r="F1127">
            <v>490909.09090909088</v>
          </cell>
          <cell r="G1127">
            <v>454090.90909090906</v>
          </cell>
          <cell r="H1127">
            <v>0</v>
          </cell>
          <cell r="I1127">
            <v>0</v>
          </cell>
          <cell r="J1127">
            <v>490909.09090909088</v>
          </cell>
          <cell r="K1127">
            <v>454090.90909090906</v>
          </cell>
        </row>
        <row r="1128">
          <cell r="C1128" t="str">
            <v>FG11236.033.0252.D</v>
          </cell>
          <cell r="D1128" t="str">
            <v>SASHA HC CHOCOLATE BROWN 25G BOX -1508</v>
          </cell>
          <cell r="E1128">
            <v>72</v>
          </cell>
          <cell r="F1128">
            <v>490909.09090909088</v>
          </cell>
          <cell r="G1128">
            <v>454090.90909090906</v>
          </cell>
          <cell r="H1128">
            <v>0</v>
          </cell>
          <cell r="I1128">
            <v>0</v>
          </cell>
          <cell r="J1128">
            <v>490909.09090909088</v>
          </cell>
          <cell r="K1128">
            <v>454090.90909090906</v>
          </cell>
        </row>
        <row r="1129">
          <cell r="C1129" t="str">
            <v>FG11236.037.0252.D</v>
          </cell>
          <cell r="D1129" t="str">
            <v>SASHA HC COFFEE PURPLE 25G BOX -1508</v>
          </cell>
          <cell r="E1129">
            <v>72</v>
          </cell>
          <cell r="F1129">
            <v>490909.09090909088</v>
          </cell>
          <cell r="G1129">
            <v>454090.90909090906</v>
          </cell>
          <cell r="H1129">
            <v>0</v>
          </cell>
          <cell r="I1129">
            <v>0</v>
          </cell>
          <cell r="J1129">
            <v>490909.09090909088</v>
          </cell>
          <cell r="K1129">
            <v>454090.90909090906</v>
          </cell>
        </row>
        <row r="1130">
          <cell r="C1130" t="str">
            <v>FG11236.043.0252.D</v>
          </cell>
          <cell r="D1130" t="str">
            <v>SASHA HC COP GOLD BLONDE 25G BOX -1508</v>
          </cell>
          <cell r="E1130">
            <v>72</v>
          </cell>
          <cell r="F1130">
            <v>490909.09090909088</v>
          </cell>
          <cell r="G1130">
            <v>454090.90909090906</v>
          </cell>
          <cell r="H1130">
            <v>0</v>
          </cell>
          <cell r="I1130">
            <v>0</v>
          </cell>
          <cell r="J1130">
            <v>490909.09090909088</v>
          </cell>
          <cell r="K1130">
            <v>454090.90909090906</v>
          </cell>
        </row>
        <row r="1131">
          <cell r="C1131" t="str">
            <v>FG11236.044.0252.D</v>
          </cell>
          <cell r="D1131" t="str">
            <v>SASHA HC COPPER HAZEL 25G BOX -1508</v>
          </cell>
          <cell r="E1131">
            <v>72</v>
          </cell>
          <cell r="F1131">
            <v>490909.09090909088</v>
          </cell>
          <cell r="G1131">
            <v>454090.90909090906</v>
          </cell>
          <cell r="H1131">
            <v>0</v>
          </cell>
          <cell r="I1131">
            <v>0</v>
          </cell>
          <cell r="J1131">
            <v>490909.09090909088</v>
          </cell>
          <cell r="K1131">
            <v>454090.90909090906</v>
          </cell>
        </row>
        <row r="1132">
          <cell r="C1132" t="str">
            <v>FG11236.050.0252.D</v>
          </cell>
          <cell r="D1132" t="str">
            <v>SASHA HC DARK BLUE 25G BOX -1508</v>
          </cell>
          <cell r="E1132">
            <v>72</v>
          </cell>
          <cell r="F1132">
            <v>490909.09090909088</v>
          </cell>
          <cell r="G1132">
            <v>454090.90909090906</v>
          </cell>
          <cell r="H1132">
            <v>0</v>
          </cell>
          <cell r="I1132">
            <v>0</v>
          </cell>
          <cell r="J1132">
            <v>490909.09090909088</v>
          </cell>
          <cell r="K1132">
            <v>454090.90909090906</v>
          </cell>
        </row>
        <row r="1133">
          <cell r="C1133" t="str">
            <v>FG11236.052.0252.D</v>
          </cell>
          <cell r="D1133" t="str">
            <v>SASHA HC DARK MHGN BROWN 25G BOX -1508</v>
          </cell>
          <cell r="E1133">
            <v>72</v>
          </cell>
          <cell r="F1133">
            <v>490909.09090909088</v>
          </cell>
          <cell r="G1133">
            <v>454090.90909090906</v>
          </cell>
          <cell r="H1133">
            <v>0</v>
          </cell>
          <cell r="I1133">
            <v>0</v>
          </cell>
          <cell r="J1133">
            <v>490909.09090909088</v>
          </cell>
          <cell r="K1133">
            <v>454090.90909090906</v>
          </cell>
        </row>
        <row r="1134">
          <cell r="C1134" t="str">
            <v>FG11236.086.0252.D</v>
          </cell>
          <cell r="D1134" t="str">
            <v>SASHA HC GOLDEN 25G BOX -1508</v>
          </cell>
          <cell r="E1134">
            <v>72</v>
          </cell>
          <cell r="F1134">
            <v>490909.09090909088</v>
          </cell>
          <cell r="G1134">
            <v>454090.90909090906</v>
          </cell>
          <cell r="H1134">
            <v>0</v>
          </cell>
          <cell r="I1134">
            <v>0</v>
          </cell>
          <cell r="J1134">
            <v>490909.09090909088</v>
          </cell>
          <cell r="K1134">
            <v>454090.90909090906</v>
          </cell>
        </row>
        <row r="1135">
          <cell r="C1135" t="str">
            <v>FG11236.101.0252.D</v>
          </cell>
          <cell r="D1135" t="str">
            <v>SASHA HC IRISE RED 25G BOX -1508</v>
          </cell>
          <cell r="E1135">
            <v>72</v>
          </cell>
          <cell r="F1135">
            <v>490909.09090909088</v>
          </cell>
          <cell r="G1135">
            <v>454090.90909090906</v>
          </cell>
          <cell r="H1135">
            <v>0</v>
          </cell>
          <cell r="I1135">
            <v>0</v>
          </cell>
          <cell r="J1135">
            <v>490909.09090909088</v>
          </cell>
          <cell r="K1135">
            <v>454090.90909090906</v>
          </cell>
        </row>
        <row r="1136">
          <cell r="C1136" t="str">
            <v>FG11236.117.0252.D</v>
          </cell>
          <cell r="D1136" t="str">
            <v>SASHA HC M.POLI RED 25G BOX -1508</v>
          </cell>
          <cell r="E1136">
            <v>72</v>
          </cell>
          <cell r="F1136">
            <v>490909.09090909088</v>
          </cell>
          <cell r="G1136">
            <v>454090.90909090906</v>
          </cell>
          <cell r="H1136">
            <v>0</v>
          </cell>
          <cell r="I1136">
            <v>0</v>
          </cell>
          <cell r="J1136">
            <v>490909.09090909088</v>
          </cell>
          <cell r="K1136">
            <v>454090.90909090906</v>
          </cell>
        </row>
        <row r="1137">
          <cell r="C1137" t="str">
            <v>FG11236.130.0252.D</v>
          </cell>
          <cell r="D1137" t="str">
            <v>SASHA HC N.BLACK 25G BOX -1508</v>
          </cell>
          <cell r="E1137">
            <v>72</v>
          </cell>
          <cell r="F1137">
            <v>490909.09090909088</v>
          </cell>
          <cell r="G1137">
            <v>454090.90909090906</v>
          </cell>
          <cell r="H1137">
            <v>0</v>
          </cell>
          <cell r="I1137">
            <v>0</v>
          </cell>
          <cell r="J1137">
            <v>490909.09090909088</v>
          </cell>
          <cell r="K1137">
            <v>454090.90909090906</v>
          </cell>
        </row>
        <row r="1138">
          <cell r="C1138" t="str">
            <v>FG11236.140.0252.D</v>
          </cell>
          <cell r="D1138" t="str">
            <v>SASHA HC PASSION RED 25G BOX -1508</v>
          </cell>
          <cell r="E1138">
            <v>72</v>
          </cell>
          <cell r="F1138">
            <v>490909.09090909088</v>
          </cell>
          <cell r="G1138">
            <v>454090.90909090906</v>
          </cell>
          <cell r="H1138">
            <v>0</v>
          </cell>
          <cell r="I1138">
            <v>0</v>
          </cell>
          <cell r="J1138">
            <v>490909.09090909088</v>
          </cell>
          <cell r="K1138">
            <v>454090.90909090906</v>
          </cell>
        </row>
        <row r="1139">
          <cell r="C1139" t="str">
            <v>FG11236.154.0252.D</v>
          </cell>
          <cell r="D1139" t="str">
            <v>SASHA HC PURPLE RED 25G BOX -1508</v>
          </cell>
          <cell r="E1139">
            <v>72</v>
          </cell>
          <cell r="F1139">
            <v>490909.09090909088</v>
          </cell>
          <cell r="G1139">
            <v>454090.90909090906</v>
          </cell>
          <cell r="H1139">
            <v>0</v>
          </cell>
          <cell r="I1139">
            <v>0</v>
          </cell>
          <cell r="J1139">
            <v>490909.09090909088</v>
          </cell>
          <cell r="K1139">
            <v>454090.90909090906</v>
          </cell>
        </row>
        <row r="1140">
          <cell r="C1140" t="str">
            <v>FG11236.213.0252.D</v>
          </cell>
          <cell r="D1140" t="str">
            <v>SASHA HC VIOLET MAHOGANY 25G BOX -1508</v>
          </cell>
          <cell r="E1140">
            <v>72</v>
          </cell>
          <cell r="F1140">
            <v>490909.09090909088</v>
          </cell>
          <cell r="G1140">
            <v>454090.90909090906</v>
          </cell>
          <cell r="H1140">
            <v>0</v>
          </cell>
          <cell r="I1140">
            <v>0</v>
          </cell>
          <cell r="J1140">
            <v>490909.09090909088</v>
          </cell>
          <cell r="K1140">
            <v>454090.90909090906</v>
          </cell>
        </row>
        <row r="1141">
          <cell r="C1141" t="str">
            <v>FG11236.219.0252.D</v>
          </cell>
          <cell r="D1141" t="str">
            <v>SASHA HC WILD BERRY 25G BOX -1508</v>
          </cell>
          <cell r="E1141">
            <v>72</v>
          </cell>
          <cell r="F1141">
            <v>490909.09090909088</v>
          </cell>
          <cell r="G1141">
            <v>454090.90909090906</v>
          </cell>
          <cell r="H1141">
            <v>0</v>
          </cell>
          <cell r="I1141">
            <v>0</v>
          </cell>
          <cell r="J1141">
            <v>490909.09090909088</v>
          </cell>
          <cell r="K1141">
            <v>454090.90909090906</v>
          </cell>
        </row>
        <row r="1142">
          <cell r="C1142" t="str">
            <v>FG13582.094.0320.C</v>
          </cell>
          <cell r="D1142" t="str">
            <v>CAP KAKI TIGA GUAVA 320 ML BTL PET-1509</v>
          </cell>
          <cell r="E1142">
            <v>24</v>
          </cell>
          <cell r="F1142">
            <v>96181.818181818177</v>
          </cell>
          <cell r="G1142">
            <v>88968.181818181823</v>
          </cell>
          <cell r="H1142">
            <v>0</v>
          </cell>
          <cell r="I1142">
            <v>0</v>
          </cell>
          <cell r="J1142">
            <v>96181.818181818177</v>
          </cell>
          <cell r="K1142">
            <v>88968.181818181823</v>
          </cell>
        </row>
        <row r="1143">
          <cell r="C1143" t="str">
            <v>FG13582.137.0320.C</v>
          </cell>
          <cell r="D1143" t="str">
            <v>CAP KAKI TIGA ORANGE 320 ML BTL PET-1509</v>
          </cell>
          <cell r="E1143">
            <v>24</v>
          </cell>
          <cell r="F1143">
            <v>96181.818181818177</v>
          </cell>
          <cell r="G1143">
            <v>88968.181818181823</v>
          </cell>
          <cell r="H1143">
            <v>0</v>
          </cell>
          <cell r="I1143">
            <v>0</v>
          </cell>
          <cell r="J1143">
            <v>96181.818181818177</v>
          </cell>
          <cell r="K1143">
            <v>88968.181818181823</v>
          </cell>
        </row>
        <row r="1144">
          <cell r="C1144" t="str">
            <v>FG13582.310.0320.C</v>
          </cell>
          <cell r="D1144" t="str">
            <v>CAP KAKI TIGA LYCHEE 320 ML BTL PET-1509</v>
          </cell>
          <cell r="E1144">
            <v>24</v>
          </cell>
          <cell r="F1144">
            <v>96181.818181818177</v>
          </cell>
          <cell r="G1144">
            <v>88968.181818181823</v>
          </cell>
          <cell r="H1144">
            <v>0</v>
          </cell>
          <cell r="I1144">
            <v>0</v>
          </cell>
          <cell r="J1144">
            <v>96181.818181818177</v>
          </cell>
          <cell r="K1144">
            <v>88968.181818181823</v>
          </cell>
        </row>
        <row r="1145">
          <cell r="C1145" t="str">
            <v>FG13582.481.0005.D</v>
          </cell>
          <cell r="D1145" t="str">
            <v>CAP KAKI TIGA SALEP KULIT 5G BOX-1506</v>
          </cell>
          <cell r="E1145">
            <v>192</v>
          </cell>
          <cell r="F1145">
            <v>872727.27272727271</v>
          </cell>
          <cell r="G1145">
            <v>807272.72727272729</v>
          </cell>
          <cell r="H1145">
            <v>0</v>
          </cell>
          <cell r="I1145">
            <v>0</v>
          </cell>
          <cell r="J1145">
            <v>872727.27272727271</v>
          </cell>
          <cell r="K1145">
            <v>807272.72727272729</v>
          </cell>
        </row>
        <row r="1146">
          <cell r="C1146" t="str">
            <v>FG11091.442.0100.C</v>
          </cell>
          <cell r="D1146" t="str">
            <v>RESIK V GODOKAN R. MADURA 100ML BTL</v>
          </cell>
          <cell r="E1146">
            <v>36</v>
          </cell>
          <cell r="F1146">
            <v>474545.45454545453</v>
          </cell>
          <cell r="G1146">
            <v>438954.54545454547</v>
          </cell>
          <cell r="H1146">
            <v>0</v>
          </cell>
          <cell r="I1146">
            <v>0</v>
          </cell>
          <cell r="J1146">
            <v>497454.54545454541</v>
          </cell>
          <cell r="K1146">
            <v>460145.45454545453</v>
          </cell>
        </row>
        <row r="1147">
          <cell r="C1147" t="str">
            <v>FG11097.218.0050.C</v>
          </cell>
          <cell r="D1147" t="str">
            <v>RESIK V RAMUAN MADURA W 50ML BTL</v>
          </cell>
          <cell r="E1147">
            <v>72</v>
          </cell>
          <cell r="F1147">
            <v>490909.09090909088</v>
          </cell>
          <cell r="G1147">
            <v>454090.90909090906</v>
          </cell>
          <cell r="H1147">
            <v>0</v>
          </cell>
          <cell r="I1147">
            <v>0</v>
          </cell>
          <cell r="J1147">
            <v>513818.18181818177</v>
          </cell>
          <cell r="K1147">
            <v>475281.81818181818</v>
          </cell>
        </row>
        <row r="1148">
          <cell r="C1148" t="str">
            <v>FG10628.007.1252.C</v>
          </cell>
          <cell r="D1148" t="str">
            <v>ESK PRINCESS SPL COL ARIEL 125ML -1511</v>
          </cell>
          <cell r="E1148">
            <v>36</v>
          </cell>
          <cell r="F1148">
            <v>360000</v>
          </cell>
          <cell r="G1148">
            <v>333000</v>
          </cell>
          <cell r="H1148">
            <v>0</v>
          </cell>
          <cell r="I1148">
            <v>0</v>
          </cell>
          <cell r="J1148">
            <v>425454.54545454541</v>
          </cell>
          <cell r="K1148">
            <v>393545.45454545453</v>
          </cell>
        </row>
        <row r="1149">
          <cell r="C1149" t="str">
            <v>FG10628.492.0125.C</v>
          </cell>
          <cell r="D1149" t="str">
            <v>ESK PRINCESS SPL COL RAPUNZEL 125ML-15</v>
          </cell>
          <cell r="E1149">
            <v>36</v>
          </cell>
          <cell r="F1149">
            <v>360000</v>
          </cell>
          <cell r="G1149">
            <v>333000</v>
          </cell>
          <cell r="H1149">
            <v>0</v>
          </cell>
          <cell r="I1149">
            <v>0</v>
          </cell>
          <cell r="J1149">
            <v>425454.54545454541</v>
          </cell>
          <cell r="K1149">
            <v>393545.45454545453</v>
          </cell>
        </row>
        <row r="1150">
          <cell r="C1150" t="str">
            <v>FG10630.492.0125.C</v>
          </cell>
          <cell r="D1150" t="str">
            <v>ESK PRINCESS MIST COL RAPUNZEL 125ML15</v>
          </cell>
          <cell r="E1150">
            <v>36</v>
          </cell>
          <cell r="F1150">
            <v>458181.81818181812</v>
          </cell>
          <cell r="G1150">
            <v>423818.18181818177</v>
          </cell>
          <cell r="H1150">
            <v>0</v>
          </cell>
          <cell r="I1150">
            <v>0</v>
          </cell>
          <cell r="J1150">
            <v>458181.81818181812</v>
          </cell>
          <cell r="K1150">
            <v>423818.18181818177</v>
          </cell>
        </row>
        <row r="1151">
          <cell r="C1151" t="str">
            <v>FG11292.019.0010.D</v>
          </cell>
          <cell r="D1151" t="str">
            <v>SASHA HC BLEACHING 10G BOX -1510</v>
          </cell>
          <cell r="E1151">
            <v>72</v>
          </cell>
          <cell r="F1151">
            <v>490909.09090909088</v>
          </cell>
          <cell r="G1151">
            <v>454090.90909090906</v>
          </cell>
          <cell r="H1151">
            <v>0</v>
          </cell>
          <cell r="I1151">
            <v>0</v>
          </cell>
          <cell r="J1151">
            <v>490909.09090909088</v>
          </cell>
          <cell r="K1151">
            <v>454090.90909090906</v>
          </cell>
        </row>
        <row r="1152">
          <cell r="C1152" t="str">
            <v>FG11097.218.0090.C</v>
          </cell>
          <cell r="D1152" t="str">
            <v>RESIK V RAMUAN MADURA W 90ML BTL</v>
          </cell>
          <cell r="E1152">
            <v>36</v>
          </cell>
          <cell r="F1152">
            <v>474545.45454545453</v>
          </cell>
          <cell r="G1152">
            <v>438954.54545454547</v>
          </cell>
          <cell r="H1152">
            <v>0</v>
          </cell>
          <cell r="I1152">
            <v>0</v>
          </cell>
          <cell r="J1152">
            <v>497454.54545454541</v>
          </cell>
          <cell r="K1152">
            <v>460145.45454545453</v>
          </cell>
        </row>
        <row r="1153">
          <cell r="C1153" t="str">
            <v>FG10447.453.0001.H</v>
          </cell>
          <cell r="D1153" t="str">
            <v>ELLIPS VR KERATIN S.BLACK 1ML JAR -1403</v>
          </cell>
          <cell r="E1153">
            <v>12</v>
          </cell>
          <cell r="F1153">
            <v>567272.73</v>
          </cell>
          <cell r="G1153">
            <v>524727.27525000006</v>
          </cell>
          <cell r="H1153">
            <v>0</v>
          </cell>
          <cell r="I1153">
            <v>0</v>
          </cell>
          <cell r="J1153">
            <v>583636.36363636365</v>
          </cell>
          <cell r="K1153">
            <v>539863.63636363635</v>
          </cell>
        </row>
        <row r="1154">
          <cell r="C1154" t="str">
            <v>FG10246.269.0050.J</v>
          </cell>
          <cell r="D1154" t="str">
            <v>B&amp;B PACK TP &amp; T.BRUSH BARBIE-1412</v>
          </cell>
          <cell r="E1154">
            <v>24</v>
          </cell>
          <cell r="F1154">
            <v>158181.81818181818</v>
          </cell>
          <cell r="G1154">
            <v>146318.18181818182</v>
          </cell>
          <cell r="H1154">
            <v>0</v>
          </cell>
          <cell r="I1154">
            <v>0</v>
          </cell>
          <cell r="J1154">
            <v>163636.36363636362</v>
          </cell>
          <cell r="K1154">
            <v>151363.63636363635</v>
          </cell>
        </row>
        <row r="1155">
          <cell r="C1155" t="str">
            <v>FG10746.444.0050.J</v>
          </cell>
          <cell r="D1155" t="str">
            <v>M.KIDS PACK TP &amp; T.BRUSH C. AMERICA-14</v>
          </cell>
          <cell r="E1155">
            <v>24</v>
          </cell>
          <cell r="F1155">
            <v>158181.81818181818</v>
          </cell>
          <cell r="G1155">
            <v>146318.18181818182</v>
          </cell>
          <cell r="H1155">
            <v>0</v>
          </cell>
          <cell r="I1155">
            <v>0</v>
          </cell>
          <cell r="J1155">
            <v>163636.36363636362</v>
          </cell>
          <cell r="K1155">
            <v>151363.63636363635</v>
          </cell>
        </row>
        <row r="1156">
          <cell r="C1156" t="str">
            <v>FG10746.445.0050.J</v>
          </cell>
          <cell r="D1156" t="str">
            <v>M.KIDS PACK TP &amp; T.BRUSH IRON MAN-1412</v>
          </cell>
          <cell r="E1156">
            <v>24</v>
          </cell>
          <cell r="F1156">
            <v>158181.81818181818</v>
          </cell>
          <cell r="G1156">
            <v>146318.18181818182</v>
          </cell>
          <cell r="H1156">
            <v>0</v>
          </cell>
          <cell r="I1156">
            <v>0</v>
          </cell>
          <cell r="J1156">
            <v>163636.36363636362</v>
          </cell>
          <cell r="K1156">
            <v>151363.63636363635</v>
          </cell>
        </row>
        <row r="1157">
          <cell r="C1157" t="str">
            <v>FG10101.335.0602.C</v>
          </cell>
          <cell r="D1157" t="str">
            <v>ABS ETERNITY 60ML BTL -1501</v>
          </cell>
          <cell r="E1157">
            <v>36</v>
          </cell>
          <cell r="F1157">
            <v>654545.45454545447</v>
          </cell>
          <cell r="G1157">
            <v>605454.54545454541</v>
          </cell>
          <cell r="H1157">
            <v>0</v>
          </cell>
          <cell r="I1157">
            <v>0</v>
          </cell>
          <cell r="J1157">
            <v>654545.45454545447</v>
          </cell>
          <cell r="K1157">
            <v>605454.54545454541</v>
          </cell>
        </row>
        <row r="1158">
          <cell r="C1158" t="str">
            <v>FG10101.335.1502.C</v>
          </cell>
          <cell r="D1158" t="str">
            <v>ABS ETERNITY 150ML BTL -1501</v>
          </cell>
          <cell r="E1158">
            <v>36</v>
          </cell>
          <cell r="F1158">
            <v>1309090.9090909089</v>
          </cell>
          <cell r="G1158">
            <v>1210909.0909090908</v>
          </cell>
          <cell r="H1158">
            <v>0</v>
          </cell>
          <cell r="I1158">
            <v>0</v>
          </cell>
          <cell r="J1158">
            <v>1309090.9090909089</v>
          </cell>
          <cell r="K1158">
            <v>1210909.0909090908</v>
          </cell>
        </row>
        <row r="1159">
          <cell r="C1159" t="str">
            <v>FG11236.022.0253.D</v>
          </cell>
          <cell r="D1159" t="str">
            <v>SASHA HC BLUE BLACK 25G BOX -1510</v>
          </cell>
          <cell r="E1159">
            <v>72</v>
          </cell>
          <cell r="F1159">
            <v>490909.09090909088</v>
          </cell>
          <cell r="G1159">
            <v>454090.90909090906</v>
          </cell>
          <cell r="H1159">
            <v>0</v>
          </cell>
          <cell r="I1159">
            <v>0</v>
          </cell>
          <cell r="J1159">
            <v>490909.09090909088</v>
          </cell>
          <cell r="K1159">
            <v>454090.90909090906</v>
          </cell>
        </row>
        <row r="1160">
          <cell r="C1160" t="str">
            <v>FG11236.033.0253.D</v>
          </cell>
          <cell r="D1160" t="str">
            <v>SASHA HC CHOCOLATE BROWN 25G BOX -1510</v>
          </cell>
          <cell r="E1160">
            <v>72</v>
          </cell>
          <cell r="F1160">
            <v>490909.09090909088</v>
          </cell>
          <cell r="G1160">
            <v>454090.90909090906</v>
          </cell>
          <cell r="H1160">
            <v>0</v>
          </cell>
          <cell r="I1160">
            <v>0</v>
          </cell>
          <cell r="J1160">
            <v>490909.09090909088</v>
          </cell>
          <cell r="K1160">
            <v>454090.90909090906</v>
          </cell>
        </row>
        <row r="1161">
          <cell r="C1161" t="str">
            <v>FG11236.037.0253.D</v>
          </cell>
          <cell r="D1161" t="str">
            <v>SASHA HC COFFEE PURPLE 25G BOX -1510</v>
          </cell>
          <cell r="E1161">
            <v>72</v>
          </cell>
          <cell r="F1161">
            <v>490909.09090909088</v>
          </cell>
          <cell r="G1161">
            <v>454090.90909090906</v>
          </cell>
          <cell r="H1161">
            <v>0</v>
          </cell>
          <cell r="I1161">
            <v>0</v>
          </cell>
          <cell r="J1161">
            <v>490909.09090909088</v>
          </cell>
          <cell r="K1161">
            <v>454090.90909090906</v>
          </cell>
        </row>
        <row r="1162">
          <cell r="C1162" t="str">
            <v>FG11236.043.0253.D</v>
          </cell>
          <cell r="D1162" t="str">
            <v>SASHA HC COP GOLD BLONDE 25G BOX -1510</v>
          </cell>
          <cell r="E1162">
            <v>72</v>
          </cell>
          <cell r="F1162">
            <v>490909.09090909088</v>
          </cell>
          <cell r="G1162">
            <v>454090.90909090906</v>
          </cell>
          <cell r="H1162">
            <v>0</v>
          </cell>
          <cell r="I1162">
            <v>0</v>
          </cell>
          <cell r="J1162">
            <v>490909.09090909088</v>
          </cell>
          <cell r="K1162">
            <v>454090.90909090906</v>
          </cell>
        </row>
        <row r="1163">
          <cell r="C1163" t="str">
            <v>FG11236.044.0253.D</v>
          </cell>
          <cell r="D1163" t="str">
            <v>SASHA HC COPPER HAZEL 25G BOX -1510</v>
          </cell>
          <cell r="E1163">
            <v>72</v>
          </cell>
          <cell r="F1163">
            <v>490909.09090909088</v>
          </cell>
          <cell r="G1163">
            <v>454090.90909090906</v>
          </cell>
          <cell r="H1163">
            <v>0</v>
          </cell>
          <cell r="I1163">
            <v>0</v>
          </cell>
          <cell r="J1163">
            <v>490909.09090909088</v>
          </cell>
          <cell r="K1163">
            <v>454090.90909090906</v>
          </cell>
        </row>
        <row r="1164">
          <cell r="C1164" t="str">
            <v>FG11236.050.0253.D</v>
          </cell>
          <cell r="D1164" t="str">
            <v>SASHA HC DARK BLUE 25G BOX -1510</v>
          </cell>
          <cell r="E1164">
            <v>72</v>
          </cell>
          <cell r="F1164">
            <v>490909.09090909088</v>
          </cell>
          <cell r="G1164">
            <v>454090.90909090906</v>
          </cell>
          <cell r="H1164">
            <v>0</v>
          </cell>
          <cell r="I1164">
            <v>0</v>
          </cell>
          <cell r="J1164">
            <v>490909.09090909088</v>
          </cell>
          <cell r="K1164">
            <v>454090.90909090906</v>
          </cell>
        </row>
        <row r="1165">
          <cell r="C1165" t="str">
            <v>FG11236.052.0253.D</v>
          </cell>
          <cell r="D1165" t="str">
            <v>SASHA HC DARK MHGN BROWN 25G BOX -1510</v>
          </cell>
          <cell r="E1165">
            <v>72</v>
          </cell>
          <cell r="F1165">
            <v>490909.09090909088</v>
          </cell>
          <cell r="G1165">
            <v>454090.90909090906</v>
          </cell>
          <cell r="H1165">
            <v>0</v>
          </cell>
          <cell r="I1165">
            <v>0</v>
          </cell>
          <cell r="J1165">
            <v>490909.09090909088</v>
          </cell>
          <cell r="K1165">
            <v>454090.90909090906</v>
          </cell>
        </row>
        <row r="1166">
          <cell r="C1166" t="str">
            <v>FG11236.086.0253.D</v>
          </cell>
          <cell r="D1166" t="str">
            <v>SASHA HC GOLDEN 25G BOX -1510</v>
          </cell>
          <cell r="E1166">
            <v>72</v>
          </cell>
          <cell r="F1166">
            <v>490909.09090909088</v>
          </cell>
          <cell r="G1166">
            <v>454090.90909090906</v>
          </cell>
          <cell r="H1166">
            <v>0</v>
          </cell>
          <cell r="I1166">
            <v>0</v>
          </cell>
          <cell r="J1166">
            <v>490909.09090909088</v>
          </cell>
          <cell r="K1166">
            <v>454090.90909090906</v>
          </cell>
        </row>
        <row r="1167">
          <cell r="C1167" t="str">
            <v>FG11236.101.0253.D</v>
          </cell>
          <cell r="D1167" t="str">
            <v>SASHA HC IRISE RED 25G BOX -1510</v>
          </cell>
          <cell r="E1167">
            <v>72</v>
          </cell>
          <cell r="F1167">
            <v>490909.09090909088</v>
          </cell>
          <cell r="G1167">
            <v>454090.90909090906</v>
          </cell>
          <cell r="H1167">
            <v>0</v>
          </cell>
          <cell r="I1167">
            <v>0</v>
          </cell>
          <cell r="J1167">
            <v>490909.09090909088</v>
          </cell>
          <cell r="K1167">
            <v>454090.90909090906</v>
          </cell>
        </row>
        <row r="1168">
          <cell r="C1168" t="str">
            <v>FG11236.117.0253.D</v>
          </cell>
          <cell r="D1168" t="str">
            <v>SASHA HC M.POLI RED 25G BOX -1510</v>
          </cell>
          <cell r="E1168">
            <v>72</v>
          </cell>
          <cell r="F1168">
            <v>490909.09090909088</v>
          </cell>
          <cell r="G1168">
            <v>454090.90909090906</v>
          </cell>
          <cell r="H1168">
            <v>0</v>
          </cell>
          <cell r="I1168">
            <v>0</v>
          </cell>
          <cell r="J1168">
            <v>490909.09090909088</v>
          </cell>
          <cell r="K1168">
            <v>454090.90909090906</v>
          </cell>
        </row>
        <row r="1169">
          <cell r="C1169" t="str">
            <v>FG11236.130.0253.D</v>
          </cell>
          <cell r="D1169" t="str">
            <v>SASHA HC N.BLACK 25G BOX -1510</v>
          </cell>
          <cell r="E1169">
            <v>72</v>
          </cell>
          <cell r="F1169">
            <v>490909.09090909088</v>
          </cell>
          <cell r="G1169">
            <v>454090.90909090906</v>
          </cell>
          <cell r="H1169">
            <v>0</v>
          </cell>
          <cell r="I1169">
            <v>0</v>
          </cell>
          <cell r="J1169">
            <v>490909.09090909088</v>
          </cell>
          <cell r="K1169">
            <v>454090.90909090906</v>
          </cell>
        </row>
        <row r="1170">
          <cell r="C1170" t="str">
            <v>FG11236.140.0253.D</v>
          </cell>
          <cell r="D1170" t="str">
            <v>SASHA HC PASSION RED 25G BOX -1510</v>
          </cell>
          <cell r="E1170">
            <v>72</v>
          </cell>
          <cell r="F1170">
            <v>490909.09090909088</v>
          </cell>
          <cell r="G1170">
            <v>454090.90909090906</v>
          </cell>
          <cell r="H1170">
            <v>0</v>
          </cell>
          <cell r="I1170">
            <v>0</v>
          </cell>
          <cell r="J1170">
            <v>490909.09090909088</v>
          </cell>
          <cell r="K1170">
            <v>454090.90909090906</v>
          </cell>
        </row>
        <row r="1171">
          <cell r="C1171" t="str">
            <v>FG11236.154.0253.D</v>
          </cell>
          <cell r="D1171" t="str">
            <v>SASHA HC PURPLE RED 25G BOX -1510</v>
          </cell>
          <cell r="E1171">
            <v>72</v>
          </cell>
          <cell r="F1171">
            <v>490909.09090909088</v>
          </cell>
          <cell r="G1171">
            <v>454090.90909090906</v>
          </cell>
          <cell r="H1171">
            <v>0</v>
          </cell>
          <cell r="I1171">
            <v>0</v>
          </cell>
          <cell r="J1171">
            <v>490909.09090909088</v>
          </cell>
          <cell r="K1171">
            <v>454090.90909090906</v>
          </cell>
        </row>
        <row r="1172">
          <cell r="C1172" t="str">
            <v>FG11236.213.0253.D</v>
          </cell>
          <cell r="D1172" t="str">
            <v>SASHA HC VIOLET MAHOGANY 25G BOX -1510</v>
          </cell>
          <cell r="E1172">
            <v>72</v>
          </cell>
          <cell r="F1172">
            <v>490909.09090909088</v>
          </cell>
          <cell r="G1172">
            <v>454090.90909090906</v>
          </cell>
          <cell r="H1172">
            <v>0</v>
          </cell>
          <cell r="I1172">
            <v>0</v>
          </cell>
          <cell r="J1172">
            <v>490909.09090909088</v>
          </cell>
          <cell r="K1172">
            <v>454090.90909090906</v>
          </cell>
        </row>
        <row r="1173">
          <cell r="C1173" t="str">
            <v>FG11236.219.0253.D</v>
          </cell>
          <cell r="D1173" t="str">
            <v>SASHA HC WILD BERRY 25G BOX -1510</v>
          </cell>
          <cell r="E1173">
            <v>72</v>
          </cell>
          <cell r="F1173">
            <v>490909.09090909088</v>
          </cell>
          <cell r="G1173">
            <v>454090.90909090906</v>
          </cell>
          <cell r="H1173">
            <v>0</v>
          </cell>
          <cell r="I1173">
            <v>0</v>
          </cell>
          <cell r="J1173">
            <v>490909.09090909088</v>
          </cell>
          <cell r="K1173">
            <v>454090.90909090906</v>
          </cell>
        </row>
        <row r="1174">
          <cell r="C1174" t="str">
            <v>FG10631.175.0100.C</v>
          </cell>
          <cell r="D1174" t="str">
            <v>ESK PRINCESS SHM S.WHITE 100ML BTL -1511</v>
          </cell>
          <cell r="E1174">
            <v>36</v>
          </cell>
          <cell r="F1174">
            <v>212727.27272727271</v>
          </cell>
          <cell r="G1174">
            <v>196772.72727272726</v>
          </cell>
          <cell r="H1174">
            <v>0</v>
          </cell>
          <cell r="I1174">
            <v>0</v>
          </cell>
          <cell r="J1174">
            <v>212727.27272727271</v>
          </cell>
          <cell r="K1174">
            <v>196772.72727272726</v>
          </cell>
        </row>
        <row r="1175">
          <cell r="C1175" t="str">
            <v>FG10631.175.0200.C</v>
          </cell>
          <cell r="D1175" t="str">
            <v>ESK PRINCESS SHM S.WHITE 200ML BTL -1511</v>
          </cell>
          <cell r="E1175">
            <v>36</v>
          </cell>
          <cell r="F1175">
            <v>417272.72727272724</v>
          </cell>
          <cell r="G1175">
            <v>385977.27272727271</v>
          </cell>
          <cell r="H1175">
            <v>0</v>
          </cell>
          <cell r="I1175">
            <v>0</v>
          </cell>
          <cell r="J1175">
            <v>417272.72727272724</v>
          </cell>
          <cell r="K1175">
            <v>385977.27272727271</v>
          </cell>
        </row>
        <row r="1176">
          <cell r="C1176" t="str">
            <v>FG10631.492.0200.C</v>
          </cell>
          <cell r="D1176" t="str">
            <v>ESK PRINCESS SHM RAPUNZEL 200ML BTL-1511</v>
          </cell>
          <cell r="E1176">
            <v>36</v>
          </cell>
          <cell r="F1176">
            <v>417272.72727272724</v>
          </cell>
          <cell r="G1176">
            <v>385977.27272727271</v>
          </cell>
          <cell r="H1176">
            <v>0</v>
          </cell>
          <cell r="I1176">
            <v>0</v>
          </cell>
          <cell r="J1176">
            <v>417272.72727272724</v>
          </cell>
          <cell r="K1176">
            <v>385977.27272727271</v>
          </cell>
        </row>
        <row r="1177">
          <cell r="C1177" t="str">
            <v>FG10628.492.0060.C</v>
          </cell>
          <cell r="D1177" t="str">
            <v>ESK PRINCESS SPL COL RAPUNZEL 60ML -1511</v>
          </cell>
          <cell r="E1177">
            <v>36</v>
          </cell>
          <cell r="F1177">
            <v>188181.81818181818</v>
          </cell>
          <cell r="G1177">
            <v>174068.18181818182</v>
          </cell>
          <cell r="H1177">
            <v>0</v>
          </cell>
          <cell r="I1177">
            <v>0</v>
          </cell>
          <cell r="J1177">
            <v>196363.63636363635</v>
          </cell>
          <cell r="K1177">
            <v>181636.36363636365</v>
          </cell>
        </row>
        <row r="1178">
          <cell r="C1178" t="str">
            <v>FG10637.034.0150.C</v>
          </cell>
          <cell r="D1178" t="str">
            <v>ESK PRINCESS PWD CINDERELLA 150G -1511</v>
          </cell>
          <cell r="E1178">
            <v>36</v>
          </cell>
          <cell r="F1178">
            <v>270000</v>
          </cell>
          <cell r="G1178">
            <v>249750</v>
          </cell>
          <cell r="H1178">
            <v>0</v>
          </cell>
          <cell r="I1178">
            <v>0</v>
          </cell>
          <cell r="J1178">
            <v>270000</v>
          </cell>
          <cell r="K1178">
            <v>249750</v>
          </cell>
        </row>
        <row r="1179">
          <cell r="C1179" t="str">
            <v>FG10637.175.0150.C</v>
          </cell>
          <cell r="D1179" t="str">
            <v>ESK PRINCESS PWD S.WHITE 150G BTL -1511</v>
          </cell>
          <cell r="E1179">
            <v>36</v>
          </cell>
          <cell r="F1179">
            <v>270000</v>
          </cell>
          <cell r="G1179">
            <v>249750</v>
          </cell>
          <cell r="H1179">
            <v>0</v>
          </cell>
          <cell r="I1179">
            <v>0</v>
          </cell>
          <cell r="J1179">
            <v>270000</v>
          </cell>
          <cell r="K1179">
            <v>249750</v>
          </cell>
        </row>
        <row r="1180">
          <cell r="C1180" t="str">
            <v>FG10628.007.0602.C</v>
          </cell>
          <cell r="D1180" t="str">
            <v>ESK PRINCESS SPL COL ARIEL 60ML BTL-15</v>
          </cell>
          <cell r="E1180">
            <v>36</v>
          </cell>
          <cell r="F1180">
            <v>188181.81818181818</v>
          </cell>
          <cell r="G1180">
            <v>174068.18181818182</v>
          </cell>
          <cell r="H1180">
            <v>0</v>
          </cell>
          <cell r="I1180">
            <v>0</v>
          </cell>
          <cell r="J1180">
            <v>196363.63636363635</v>
          </cell>
          <cell r="K1180">
            <v>181636.36363636365</v>
          </cell>
        </row>
        <row r="1181">
          <cell r="C1181" t="str">
            <v>FG10732.230.1002.C</v>
          </cell>
          <cell r="D1181" t="str">
            <v>M.KIDS SHW GEL BEN-10 100ML BTL -1509</v>
          </cell>
          <cell r="E1181">
            <v>36</v>
          </cell>
          <cell r="F1181">
            <v>196363.63636363635</v>
          </cell>
          <cell r="G1181">
            <v>181636.36363636365</v>
          </cell>
          <cell r="H1181">
            <v>0</v>
          </cell>
          <cell r="I1181">
            <v>0</v>
          </cell>
          <cell r="J1181">
            <v>229090.90909090906</v>
          </cell>
          <cell r="K1181">
            <v>211909.09090909088</v>
          </cell>
        </row>
        <row r="1182">
          <cell r="C1182" t="str">
            <v>FG10631.007.2002.C</v>
          </cell>
          <cell r="D1182" t="str">
            <v>ESK PRINCESS SHM ARIEL 200ML BTL -1511</v>
          </cell>
          <cell r="E1182">
            <v>36</v>
          </cell>
          <cell r="F1182">
            <v>417272.72727272724</v>
          </cell>
          <cell r="G1182">
            <v>385977.27272727271</v>
          </cell>
          <cell r="H1182">
            <v>0</v>
          </cell>
          <cell r="I1182">
            <v>0</v>
          </cell>
          <cell r="J1182">
            <v>417272.72727272724</v>
          </cell>
          <cell r="K1182">
            <v>385977.27272727271</v>
          </cell>
        </row>
        <row r="1183">
          <cell r="C1183" t="str">
            <v>FG11097.218.0200.C</v>
          </cell>
          <cell r="D1183" t="str">
            <v>RESIK V RAMUAN MADURA W 200ML BTL</v>
          </cell>
          <cell r="E1183">
            <v>36</v>
          </cell>
          <cell r="F1183">
            <v>818181.81818181812</v>
          </cell>
          <cell r="G1183">
            <v>756818.18181818177</v>
          </cell>
          <cell r="H1183">
            <v>0</v>
          </cell>
          <cell r="I1183">
            <v>0</v>
          </cell>
          <cell r="J1183">
            <v>859090.90909090906</v>
          </cell>
          <cell r="K1183">
            <v>794659.09090909094</v>
          </cell>
        </row>
        <row r="1184">
          <cell r="C1184" t="str">
            <v>FG13582.137.3205.E</v>
          </cell>
          <cell r="D1184" t="str">
            <v>KAKI TIGA ORANGE 320ML -MT WRAP 6 CANS</v>
          </cell>
          <cell r="E1184">
            <v>24</v>
          </cell>
          <cell r="F1184">
            <v>96181.818181818177</v>
          </cell>
          <cell r="G1184">
            <v>88968.181818181823</v>
          </cell>
          <cell r="H1184">
            <v>0</v>
          </cell>
          <cell r="I1184">
            <v>0</v>
          </cell>
          <cell r="J1184">
            <v>96181.818181818177</v>
          </cell>
          <cell r="K1184">
            <v>88968.181818181823</v>
          </cell>
        </row>
        <row r="1185">
          <cell r="C1185" t="str">
            <v>FG13582.184.3205.E</v>
          </cell>
          <cell r="D1185" t="str">
            <v>KAKI TIGA STRAWBERRY 320ML-MT WRAP 6 C</v>
          </cell>
          <cell r="E1185">
            <v>24</v>
          </cell>
          <cell r="F1185">
            <v>96181.818181818177</v>
          </cell>
          <cell r="G1185">
            <v>88968.181818181823</v>
          </cell>
          <cell r="H1185">
            <v>0</v>
          </cell>
          <cell r="I1185">
            <v>0</v>
          </cell>
          <cell r="J1185">
            <v>96181.818181818177</v>
          </cell>
          <cell r="K1185">
            <v>88968.181818181823</v>
          </cell>
        </row>
        <row r="1186">
          <cell r="C1186" t="str">
            <v>FG11838.441.3102.J</v>
          </cell>
          <cell r="D1186" t="str">
            <v>PANDA GRASS JELLY 310ML -MT WRAP 6 CANS</v>
          </cell>
          <cell r="E1186">
            <v>24</v>
          </cell>
          <cell r="F1186">
            <v>89090.909090909088</v>
          </cell>
          <cell r="G1186">
            <v>82409.090909090912</v>
          </cell>
          <cell r="H1186">
            <v>0</v>
          </cell>
          <cell r="I1186">
            <v>0</v>
          </cell>
          <cell r="J1186">
            <v>69090.909090909088</v>
          </cell>
          <cell r="K1186">
            <v>63909.090909090912</v>
          </cell>
        </row>
        <row r="1187">
          <cell r="C1187" t="str">
            <v>FG13582.090.3205.E</v>
          </cell>
          <cell r="D1187" t="str">
            <v>KAKI TIGA GRAPE 320ML -MT WRAP 6 CANS</v>
          </cell>
          <cell r="E1187">
            <v>24</v>
          </cell>
          <cell r="F1187">
            <v>96181.818181818177</v>
          </cell>
          <cell r="G1187">
            <v>88968.181818181823</v>
          </cell>
          <cell r="H1187">
            <v>0</v>
          </cell>
          <cell r="I1187">
            <v>0</v>
          </cell>
          <cell r="J1187">
            <v>96181.818181818177</v>
          </cell>
          <cell r="K1187">
            <v>88968.181818181823</v>
          </cell>
        </row>
        <row r="1188">
          <cell r="C1188" t="str">
            <v>FG13582.311.3205.E</v>
          </cell>
          <cell r="D1188" t="str">
            <v>KAKI TIGA MELON 320ML -MT WRAP 6 CANS</v>
          </cell>
          <cell r="E1188">
            <v>24</v>
          </cell>
          <cell r="F1188">
            <v>96181.818181818177</v>
          </cell>
          <cell r="G1188">
            <v>88968.181818181823</v>
          </cell>
          <cell r="H1188">
            <v>0</v>
          </cell>
          <cell r="I1188">
            <v>0</v>
          </cell>
          <cell r="J1188">
            <v>96181.818181818177</v>
          </cell>
          <cell r="K1188">
            <v>88968.181818181823</v>
          </cell>
        </row>
        <row r="1189">
          <cell r="C1189" t="str">
            <v>FG10247.493.0100.C</v>
          </cell>
          <cell r="D1189" t="str">
            <v>B&amp;B HAIR VIT NATURAL SILKY 100ML -1601</v>
          </cell>
          <cell r="E1189">
            <v>24</v>
          </cell>
          <cell r="F1189">
            <v>392727.27272727271</v>
          </cell>
          <cell r="G1189">
            <v>363272.72727272729</v>
          </cell>
          <cell r="H1189">
            <v>0</v>
          </cell>
          <cell r="I1189">
            <v>0</v>
          </cell>
          <cell r="J1189">
            <v>392727.27272727271</v>
          </cell>
          <cell r="K1189">
            <v>363272.72727272729</v>
          </cell>
        </row>
        <row r="1190">
          <cell r="C1190" t="str">
            <v>FG10286.494.0100.C</v>
          </cell>
          <cell r="D1190" t="str">
            <v>B&amp;B HAIR LOTION THICK&amp;SHINE 100ML -1601</v>
          </cell>
          <cell r="E1190">
            <v>24</v>
          </cell>
          <cell r="F1190">
            <v>327272.72727272724</v>
          </cell>
          <cell r="G1190">
            <v>302727.27272727271</v>
          </cell>
          <cell r="H1190">
            <v>0</v>
          </cell>
          <cell r="I1190">
            <v>0</v>
          </cell>
          <cell r="J1190">
            <v>327272.72727272724</v>
          </cell>
          <cell r="K1190">
            <v>302727.27272727271</v>
          </cell>
        </row>
        <row r="1191">
          <cell r="C1191" t="str">
            <v>FG11091.442.0200.C</v>
          </cell>
          <cell r="D1191" t="str">
            <v>RESIK V GODOKAN R. MADURA 200ML BTL</v>
          </cell>
          <cell r="E1191">
            <v>36</v>
          </cell>
          <cell r="F1191">
            <v>818181.81818181812</v>
          </cell>
          <cell r="G1191">
            <v>756818.18181818177</v>
          </cell>
          <cell r="H1191">
            <v>0</v>
          </cell>
          <cell r="I1191">
            <v>0</v>
          </cell>
          <cell r="J1191">
            <v>859090.90909090906</v>
          </cell>
          <cell r="K1191">
            <v>794659.09090909094</v>
          </cell>
        </row>
        <row r="1192">
          <cell r="C1192" t="str">
            <v>FG10631.034.1002.C</v>
          </cell>
          <cell r="D1192" t="str">
            <v>ESK PRINCESS SHM CINDERELLA 100ML -1511</v>
          </cell>
          <cell r="E1192">
            <v>36</v>
          </cell>
          <cell r="F1192">
            <v>212727.27272727271</v>
          </cell>
          <cell r="G1192">
            <v>196772.72727272726</v>
          </cell>
          <cell r="H1192">
            <v>0</v>
          </cell>
          <cell r="I1192">
            <v>0</v>
          </cell>
          <cell r="J1192">
            <v>212727.27272727271</v>
          </cell>
          <cell r="K1192">
            <v>196772.72727272726</v>
          </cell>
        </row>
        <row r="1193">
          <cell r="C1193" t="str">
            <v>FG10631.034.2002.C</v>
          </cell>
          <cell r="D1193" t="str">
            <v>ESK PRINCESS SHM CINDERELLA 200ML -1511</v>
          </cell>
          <cell r="E1193">
            <v>36</v>
          </cell>
          <cell r="F1193">
            <v>417272.72727272724</v>
          </cell>
          <cell r="G1193">
            <v>385977.27272727271</v>
          </cell>
          <cell r="H1193">
            <v>0</v>
          </cell>
          <cell r="I1193">
            <v>0</v>
          </cell>
          <cell r="J1193">
            <v>417272.72727272724</v>
          </cell>
          <cell r="K1193">
            <v>385977.27272727271</v>
          </cell>
        </row>
        <row r="1194">
          <cell r="C1194" t="str">
            <v>FG13582.094.3207.E</v>
          </cell>
          <cell r="D1194" t="str">
            <v>KAKI TIGA GUAVA 320ML -MT WRAP 6 CANS</v>
          </cell>
          <cell r="E1194">
            <v>24</v>
          </cell>
          <cell r="F1194">
            <v>96181.818181818177</v>
          </cell>
          <cell r="G1194">
            <v>88968.181818181823</v>
          </cell>
          <cell r="H1194">
            <v>0</v>
          </cell>
          <cell r="I1194">
            <v>0</v>
          </cell>
          <cell r="J1194">
            <v>96181.818181818177</v>
          </cell>
          <cell r="K1194">
            <v>88968.181818181823</v>
          </cell>
        </row>
        <row r="1195">
          <cell r="C1195" t="str">
            <v>FG13582.310.3207.E</v>
          </cell>
          <cell r="D1195" t="str">
            <v>KAKI TIGA LYCHEE 320ML -MT WRAP 6 CANS</v>
          </cell>
          <cell r="E1195">
            <v>24</v>
          </cell>
          <cell r="F1195">
            <v>96181.818181818177</v>
          </cell>
          <cell r="G1195">
            <v>88968.181818181823</v>
          </cell>
          <cell r="H1195">
            <v>0</v>
          </cell>
          <cell r="I1195">
            <v>0</v>
          </cell>
          <cell r="J1195">
            <v>96181.818181818177</v>
          </cell>
          <cell r="K1195">
            <v>88968.181818181823</v>
          </cell>
        </row>
        <row r="1196">
          <cell r="C1196" t="str">
            <v>FG10647.501.0100.C</v>
          </cell>
          <cell r="D1196" t="str">
            <v>ESK KIDS HV NOURISHING SMOOTH 100ML BTL</v>
          </cell>
          <cell r="E1196">
            <v>24</v>
          </cell>
          <cell r="F1196">
            <v>392727.27272727271</v>
          </cell>
          <cell r="G1196">
            <v>363272.72727272729</v>
          </cell>
          <cell r="H1196">
            <v>0</v>
          </cell>
          <cell r="I1196">
            <v>0</v>
          </cell>
          <cell r="J1196">
            <v>392727.27272727271</v>
          </cell>
          <cell r="K1196">
            <v>363272.72727272729</v>
          </cell>
        </row>
        <row r="1197">
          <cell r="C1197" t="str">
            <v>FG10632.499.0250.C</v>
          </cell>
          <cell r="D1197" t="str">
            <v>ESK KIDS SHW GEL FLORAL CHEER 250ML BTL</v>
          </cell>
          <cell r="E1197">
            <v>36</v>
          </cell>
          <cell r="F1197">
            <v>458181.81818181812</v>
          </cell>
          <cell r="G1197">
            <v>423818.18181818177</v>
          </cell>
          <cell r="H1197">
            <v>0</v>
          </cell>
          <cell r="I1197">
            <v>0</v>
          </cell>
          <cell r="J1197">
            <v>523636.36363636359</v>
          </cell>
          <cell r="K1197">
            <v>484363.63636363635</v>
          </cell>
        </row>
        <row r="1198">
          <cell r="C1198" t="str">
            <v>FG10632.500.0250.C</v>
          </cell>
          <cell r="D1198" t="str">
            <v>ESK KIDS SHW GEL FRUITY FRESH 250ML BTL</v>
          </cell>
          <cell r="E1198">
            <v>36</v>
          </cell>
          <cell r="F1198">
            <v>458181.81818181812</v>
          </cell>
          <cell r="G1198">
            <v>423818.18181818177</v>
          </cell>
          <cell r="H1198">
            <v>0</v>
          </cell>
          <cell r="I1198">
            <v>0</v>
          </cell>
          <cell r="J1198">
            <v>523636.36363636359</v>
          </cell>
          <cell r="K1198">
            <v>484363.63636363635</v>
          </cell>
        </row>
        <row r="1199">
          <cell r="C1199" t="str">
            <v>FG13582.104.0320.E</v>
          </cell>
          <cell r="D1199" t="str">
            <v>CAP KAKI TIGA JERUK NIPIS 320ML CAN-1603</v>
          </cell>
          <cell r="E1199">
            <v>24</v>
          </cell>
          <cell r="F1199">
            <v>96181.818181818177</v>
          </cell>
          <cell r="G1199">
            <v>88968.181818181823</v>
          </cell>
          <cell r="H1199">
            <v>0</v>
          </cell>
          <cell r="I1199">
            <v>0</v>
          </cell>
          <cell r="J1199">
            <v>96181.818181818177</v>
          </cell>
          <cell r="K1199">
            <v>88968.181818181823</v>
          </cell>
        </row>
        <row r="1200">
          <cell r="C1200" t="str">
            <v>FG11136.033.0025.D</v>
          </cell>
          <cell r="D1200" t="str">
            <v>SAMANTHA HC CHOCOLATE BROWN 25G BOX-16</v>
          </cell>
          <cell r="E1200">
            <v>72</v>
          </cell>
          <cell r="F1200">
            <v>490909.09090909088</v>
          </cell>
          <cell r="G1200">
            <v>454090.90909090906</v>
          </cell>
          <cell r="H1200">
            <v>0</v>
          </cell>
          <cell r="I1200">
            <v>0</v>
          </cell>
          <cell r="J1200">
            <v>490909.09090909088</v>
          </cell>
          <cell r="K1200">
            <v>454090.90909090906</v>
          </cell>
        </row>
        <row r="1201">
          <cell r="C1201" t="str">
            <v>FG11136.101.0025.D</v>
          </cell>
          <cell r="D1201" t="str">
            <v>SAMANTHA HC IRISE RED 25G BOX -1605</v>
          </cell>
          <cell r="E1201">
            <v>72</v>
          </cell>
          <cell r="F1201">
            <v>490909.09090909088</v>
          </cell>
          <cell r="G1201">
            <v>454090.90909090906</v>
          </cell>
          <cell r="H1201">
            <v>0</v>
          </cell>
          <cell r="I1201">
            <v>0</v>
          </cell>
          <cell r="J1201">
            <v>490909.09090909088</v>
          </cell>
          <cell r="K1201">
            <v>454090.90909090906</v>
          </cell>
        </row>
        <row r="1202">
          <cell r="C1202" t="str">
            <v>FG11136.130.0025.D</v>
          </cell>
          <cell r="D1202" t="str">
            <v>SAMANTHA HC N.BLACK 25G BOX -1605</v>
          </cell>
          <cell r="E1202">
            <v>72</v>
          </cell>
          <cell r="F1202">
            <v>490909.09090909088</v>
          </cell>
          <cell r="G1202">
            <v>454090.90909090906</v>
          </cell>
          <cell r="H1202">
            <v>0</v>
          </cell>
          <cell r="I1202">
            <v>0</v>
          </cell>
          <cell r="J1202">
            <v>490909.09090909088</v>
          </cell>
          <cell r="K1202">
            <v>454090.90909090906</v>
          </cell>
        </row>
        <row r="1203">
          <cell r="C1203" t="str">
            <v>FG10632.034.0250.C</v>
          </cell>
          <cell r="D1203" t="str">
            <v>ESK PRINCESS SHW GEL CINDERELLA 250ML BT</v>
          </cell>
          <cell r="E1203">
            <v>36</v>
          </cell>
          <cell r="F1203">
            <v>458181.81818181812</v>
          </cell>
          <cell r="G1203">
            <v>423818.18181818177</v>
          </cell>
          <cell r="H1203">
            <v>0</v>
          </cell>
          <cell r="I1203">
            <v>0</v>
          </cell>
          <cell r="J1203">
            <v>523636.36363636359</v>
          </cell>
          <cell r="K1203">
            <v>484363.63636363635</v>
          </cell>
        </row>
        <row r="1204">
          <cell r="C1204" t="str">
            <v>FG10632.175.0250.C</v>
          </cell>
          <cell r="D1204" t="str">
            <v>ESK PRINCESS SHW GEL S.WHITE 250ML BTL</v>
          </cell>
          <cell r="E1204">
            <v>36</v>
          </cell>
          <cell r="F1204">
            <v>458181.81818181812</v>
          </cell>
          <cell r="G1204">
            <v>423818.18181818177</v>
          </cell>
          <cell r="H1204">
            <v>0</v>
          </cell>
          <cell r="I1204">
            <v>0</v>
          </cell>
          <cell r="J1204">
            <v>523636.36363636359</v>
          </cell>
          <cell r="K1204">
            <v>484363.63636363635</v>
          </cell>
        </row>
        <row r="1205">
          <cell r="C1205" t="str">
            <v>FG10632.492.0250.C</v>
          </cell>
          <cell r="D1205" t="str">
            <v>ESK PRINCESS SHW GEL RAPUNZEL 250ML BTL</v>
          </cell>
          <cell r="E1205">
            <v>36</v>
          </cell>
          <cell r="F1205">
            <v>458181.81818181812</v>
          </cell>
          <cell r="G1205">
            <v>423818.18181818177</v>
          </cell>
          <cell r="H1205">
            <v>0</v>
          </cell>
          <cell r="I1205">
            <v>0</v>
          </cell>
          <cell r="J1205">
            <v>523636.36363636359</v>
          </cell>
          <cell r="K1205">
            <v>484363.63636363635</v>
          </cell>
        </row>
        <row r="1206">
          <cell r="C1206" t="str">
            <v>FG13582.436.3207.E</v>
          </cell>
          <cell r="D1206" t="str">
            <v>KAKI TIGA MARKISA 320ML -MT WRAP 6 CANS</v>
          </cell>
          <cell r="E1206">
            <v>24</v>
          </cell>
          <cell r="F1206">
            <v>96181.818181818177</v>
          </cell>
          <cell r="G1206">
            <v>88968.181818181823</v>
          </cell>
          <cell r="H1206">
            <v>0</v>
          </cell>
          <cell r="I1206">
            <v>0</v>
          </cell>
          <cell r="J1206">
            <v>96181.818181818177</v>
          </cell>
          <cell r="K1206">
            <v>88968.181818181823</v>
          </cell>
        </row>
        <row r="1207">
          <cell r="C1207" t="str">
            <v>FG11026.218.0050.C</v>
          </cell>
          <cell r="D1207" t="str">
            <v>RESIK V MJK WHITENING 50ML BTL -1603</v>
          </cell>
          <cell r="E1207">
            <v>72</v>
          </cell>
          <cell r="F1207">
            <v>490909.09090909088</v>
          </cell>
          <cell r="G1207">
            <v>454090.90909090906</v>
          </cell>
          <cell r="H1207">
            <v>0</v>
          </cell>
          <cell r="I1207">
            <v>0</v>
          </cell>
          <cell r="J1207">
            <v>513818.18181818177</v>
          </cell>
          <cell r="K1207">
            <v>475281.81818181818</v>
          </cell>
        </row>
        <row r="1208">
          <cell r="C1208" t="str">
            <v>FG10447.489.0050.C</v>
          </cell>
          <cell r="D1208" t="str">
            <v>ELLIPS CUTICLE COAT SERUM 50ML BTL-1602</v>
          </cell>
          <cell r="E1208">
            <v>36</v>
          </cell>
          <cell r="F1208">
            <v>867272.73</v>
          </cell>
          <cell r="G1208">
            <v>802227.27525000006</v>
          </cell>
          <cell r="H1208">
            <v>0</v>
          </cell>
          <cell r="I1208">
            <v>0</v>
          </cell>
          <cell r="J1208">
            <v>867272.73</v>
          </cell>
          <cell r="K1208">
            <v>802227.27525000006</v>
          </cell>
        </row>
        <row r="1209">
          <cell r="C1209" t="str">
            <v>FG11026.218.0090.C</v>
          </cell>
          <cell r="D1209" t="str">
            <v>RESIK V MJK WHITENING 90ML BTL -1603</v>
          </cell>
          <cell r="E1209">
            <v>36</v>
          </cell>
          <cell r="F1209">
            <v>474545.45</v>
          </cell>
          <cell r="G1209">
            <v>438954.54125000001</v>
          </cell>
          <cell r="H1209">
            <v>0</v>
          </cell>
          <cell r="I1209">
            <v>0</v>
          </cell>
          <cell r="J1209">
            <v>497454.54545454541</v>
          </cell>
          <cell r="K1209">
            <v>460145.45454545453</v>
          </cell>
        </row>
        <row r="1210">
          <cell r="C1210" t="str">
            <v>FG11026.218.0200.C</v>
          </cell>
          <cell r="D1210" t="str">
            <v>RESIK V MJK WHITENING 200ML BTL -1603</v>
          </cell>
          <cell r="E1210">
            <v>36</v>
          </cell>
          <cell r="F1210">
            <v>818181.81818181812</v>
          </cell>
          <cell r="G1210">
            <v>756818.18181818177</v>
          </cell>
          <cell r="H1210">
            <v>0</v>
          </cell>
          <cell r="I1210">
            <v>0</v>
          </cell>
          <cell r="J1210">
            <v>859090.90909090906</v>
          </cell>
          <cell r="K1210">
            <v>794659.09090909094</v>
          </cell>
        </row>
        <row r="1211">
          <cell r="C1211" t="str">
            <v>FG10447.489.0020.C</v>
          </cell>
          <cell r="D1211" t="str">
            <v>ELLIPS CUTICLE COAT SERUM 20ML BTL-1602</v>
          </cell>
          <cell r="E1211">
            <v>36</v>
          </cell>
          <cell r="F1211">
            <v>425454.54545454541</v>
          </cell>
          <cell r="G1211">
            <v>393545.45454545453</v>
          </cell>
          <cell r="H1211">
            <v>0</v>
          </cell>
          <cell r="I1211">
            <v>0</v>
          </cell>
          <cell r="J1211">
            <v>425454.54545454541</v>
          </cell>
          <cell r="K1211">
            <v>393545.45454545453</v>
          </cell>
        </row>
        <row r="1212">
          <cell r="C1212" t="str">
            <v>FG10447.451.0001.H</v>
          </cell>
          <cell r="D1212" t="str">
            <v>ELLIPS VR KERATIN H.REPAIR 1ML JAR -1403</v>
          </cell>
          <cell r="E1212">
            <v>12</v>
          </cell>
          <cell r="F1212">
            <v>567272.72727272718</v>
          </cell>
          <cell r="G1212">
            <v>524727.27272727271</v>
          </cell>
          <cell r="H1212">
            <v>0</v>
          </cell>
          <cell r="I1212">
            <v>0</v>
          </cell>
          <cell r="J1212">
            <v>583636.36363636365</v>
          </cell>
          <cell r="K1212">
            <v>539863.63636363635</v>
          </cell>
        </row>
        <row r="1213">
          <cell r="C1213" t="str">
            <v>FG10447.452.0001.H</v>
          </cell>
          <cell r="D1213" t="str">
            <v>ELLIPS VR KERATIN S&amp;SILKY 1ML JAR -1403</v>
          </cell>
          <cell r="E1213">
            <v>12</v>
          </cell>
          <cell r="F1213">
            <v>567272.72727272718</v>
          </cell>
          <cell r="G1213">
            <v>524727.27272727271</v>
          </cell>
          <cell r="H1213">
            <v>0</v>
          </cell>
          <cell r="I1213">
            <v>0</v>
          </cell>
          <cell r="J1213">
            <v>583636.36363636365</v>
          </cell>
          <cell r="K1213">
            <v>539863.63636363635</v>
          </cell>
        </row>
        <row r="1214">
          <cell r="C1214" t="str">
            <v>FG10447.490.0030.C</v>
          </cell>
          <cell r="D1214" t="str">
            <v>ELLIPS VR BALI NOURISH&amp;PROTECT 30ML-1602</v>
          </cell>
          <cell r="E1214">
            <v>36</v>
          </cell>
          <cell r="F1214">
            <v>818181.81818181812</v>
          </cell>
          <cell r="G1214">
            <v>756818.18181818177</v>
          </cell>
          <cell r="H1214">
            <v>0</v>
          </cell>
          <cell r="I1214">
            <v>0</v>
          </cell>
          <cell r="J1214">
            <v>818181.81818181812</v>
          </cell>
          <cell r="K1214">
            <v>756818.18181818177</v>
          </cell>
        </row>
        <row r="1215">
          <cell r="C1215" t="str">
            <v>FG10447.491.0030.C</v>
          </cell>
          <cell r="D1215" t="str">
            <v>ELLIPS VR BALI NOURISH&amp;SOFTEN 30ML-1602</v>
          </cell>
          <cell r="E1215">
            <v>36</v>
          </cell>
          <cell r="F1215">
            <v>818181.81818181812</v>
          </cell>
          <cell r="G1215">
            <v>756818.18181818177</v>
          </cell>
          <cell r="H1215">
            <v>0</v>
          </cell>
          <cell r="I1215">
            <v>0</v>
          </cell>
          <cell r="J1215">
            <v>818181.81818181812</v>
          </cell>
          <cell r="K1215">
            <v>756818.18181818177</v>
          </cell>
        </row>
        <row r="1216">
          <cell r="C1216" t="str">
            <v>FG11136.043.0025.D</v>
          </cell>
          <cell r="D1216" t="str">
            <v>SAMANTHA HC COP GOLD BLONDE 25G BOX-1605</v>
          </cell>
          <cell r="E1216">
            <v>72</v>
          </cell>
          <cell r="F1216">
            <v>490909.09090909088</v>
          </cell>
          <cell r="G1216">
            <v>454090.90909090906</v>
          </cell>
          <cell r="H1216">
            <v>0</v>
          </cell>
          <cell r="I1216">
            <v>0</v>
          </cell>
          <cell r="J1216">
            <v>490909.09090909088</v>
          </cell>
          <cell r="K1216">
            <v>454090.90909090906</v>
          </cell>
        </row>
        <row r="1217">
          <cell r="C1217" t="str">
            <v>FG11136.052.0025.D</v>
          </cell>
          <cell r="D1217" t="str">
            <v>SAMANTHA HC DARK MHGN BROWN 25G BOX-1605</v>
          </cell>
          <cell r="E1217">
            <v>72</v>
          </cell>
          <cell r="F1217">
            <v>490909.09090909088</v>
          </cell>
          <cell r="G1217">
            <v>454090.90909090906</v>
          </cell>
          <cell r="H1217">
            <v>0</v>
          </cell>
          <cell r="I1217">
            <v>0</v>
          </cell>
          <cell r="J1217">
            <v>490909.09090909088</v>
          </cell>
          <cell r="K1217">
            <v>454090.90909090906</v>
          </cell>
        </row>
        <row r="1218">
          <cell r="C1218" t="str">
            <v>FG11136.117.0025.D</v>
          </cell>
          <cell r="D1218" t="str">
            <v>SAMANTHA HC M.POLI RED 25G BOX -1605</v>
          </cell>
          <cell r="E1218">
            <v>72</v>
          </cell>
          <cell r="F1218">
            <v>490909.09090909088</v>
          </cell>
          <cell r="G1218">
            <v>454090.90909090906</v>
          </cell>
          <cell r="H1218">
            <v>0</v>
          </cell>
          <cell r="I1218">
            <v>0</v>
          </cell>
          <cell r="J1218">
            <v>490909.09090909088</v>
          </cell>
          <cell r="K1218">
            <v>454090.90909090906</v>
          </cell>
        </row>
        <row r="1219">
          <cell r="C1219" t="str">
            <v>FG11136.044.0025.D</v>
          </cell>
          <cell r="D1219" t="str">
            <v>SAMANTHA HC COPPER HAZEL 25G BOX -1605</v>
          </cell>
          <cell r="E1219">
            <v>72</v>
          </cell>
          <cell r="F1219">
            <v>490909.09090909088</v>
          </cell>
          <cell r="G1219">
            <v>454090.90909090906</v>
          </cell>
          <cell r="H1219">
            <v>0</v>
          </cell>
          <cell r="I1219">
            <v>0</v>
          </cell>
          <cell r="J1219">
            <v>490909.09090909088</v>
          </cell>
          <cell r="K1219">
            <v>454090.90909090906</v>
          </cell>
        </row>
        <row r="1220">
          <cell r="C1220" t="str">
            <v>FG11192.019.0010.D</v>
          </cell>
          <cell r="D1220" t="str">
            <v>SAMANTHA HAIR BLEACHING 10G BOX -1605</v>
          </cell>
          <cell r="E1220">
            <v>72</v>
          </cell>
          <cell r="F1220">
            <v>490909.09090909088</v>
          </cell>
          <cell r="G1220">
            <v>454090.90909090906</v>
          </cell>
          <cell r="H1220">
            <v>0</v>
          </cell>
          <cell r="I1220">
            <v>0</v>
          </cell>
          <cell r="J1220">
            <v>490909.09090909088</v>
          </cell>
          <cell r="K1220">
            <v>454090.90909090906</v>
          </cell>
        </row>
        <row r="1221">
          <cell r="C1221" t="str">
            <v>FG11136.037.0025.D</v>
          </cell>
          <cell r="D1221" t="str">
            <v>SAMANTHA HC COFFEE PURPLE 25G BOX -1605</v>
          </cell>
          <cell r="E1221">
            <v>72</v>
          </cell>
          <cell r="F1221">
            <v>490909.09090909088</v>
          </cell>
          <cell r="G1221">
            <v>454090.90909090906</v>
          </cell>
          <cell r="H1221">
            <v>0</v>
          </cell>
          <cell r="I1221">
            <v>0</v>
          </cell>
          <cell r="J1221">
            <v>490909.09090909088</v>
          </cell>
          <cell r="K1221">
            <v>454090.90909090906</v>
          </cell>
        </row>
        <row r="1222">
          <cell r="C1222" t="str">
            <v>FG11136.086.0025.D</v>
          </cell>
          <cell r="D1222" t="str">
            <v>SAMANTHA HC GOLDEN 25G BOX -1605</v>
          </cell>
          <cell r="E1222">
            <v>72</v>
          </cell>
          <cell r="F1222">
            <v>490909.09090909088</v>
          </cell>
          <cell r="G1222">
            <v>454090.90909090906</v>
          </cell>
          <cell r="H1222">
            <v>0</v>
          </cell>
          <cell r="I1222">
            <v>0</v>
          </cell>
          <cell r="J1222">
            <v>490909.09090909088</v>
          </cell>
          <cell r="K1222">
            <v>454090.90909090906</v>
          </cell>
        </row>
        <row r="1223">
          <cell r="C1223" t="str">
            <v>FG11136.050.0025.D</v>
          </cell>
          <cell r="D1223" t="str">
            <v>SAMANTHA HC DARK BLUE 25G BOX -1605</v>
          </cell>
          <cell r="E1223">
            <v>72</v>
          </cell>
          <cell r="F1223">
            <v>490909.09090909088</v>
          </cell>
          <cell r="G1223">
            <v>454090.90909090906</v>
          </cell>
          <cell r="H1223">
            <v>0</v>
          </cell>
          <cell r="I1223">
            <v>0</v>
          </cell>
          <cell r="J1223">
            <v>490909.09090909088</v>
          </cell>
          <cell r="K1223">
            <v>454090.90909090906</v>
          </cell>
        </row>
        <row r="1224">
          <cell r="C1224" t="str">
            <v>FG10447.490.0001.B</v>
          </cell>
          <cell r="D1224" t="str">
            <v>ELLIPS VR BALI NOURISH&amp;PROTECT BLR-1602</v>
          </cell>
          <cell r="E1224">
            <v>72</v>
          </cell>
          <cell r="F1224">
            <v>471272.72727272724</v>
          </cell>
          <cell r="G1224">
            <v>435927.27272727271</v>
          </cell>
          <cell r="H1224">
            <v>0</v>
          </cell>
          <cell r="I1224">
            <v>0</v>
          </cell>
          <cell r="J1224">
            <v>494181.81818181812</v>
          </cell>
          <cell r="K1224">
            <v>457118.18181818177</v>
          </cell>
        </row>
        <row r="1225">
          <cell r="C1225" t="str">
            <v>FG10447.491.0001.B</v>
          </cell>
          <cell r="D1225" t="str">
            <v>ELLIPS VR BALI NOURISH&amp;SOFTENING BLR16</v>
          </cell>
          <cell r="E1225">
            <v>72</v>
          </cell>
          <cell r="F1225">
            <v>471272.72727272724</v>
          </cell>
          <cell r="G1225">
            <v>435927.27272727271</v>
          </cell>
          <cell r="H1225">
            <v>0</v>
          </cell>
          <cell r="I1225">
            <v>0</v>
          </cell>
          <cell r="J1225">
            <v>494181.81818181812</v>
          </cell>
          <cell r="K1225">
            <v>457118.18181818177</v>
          </cell>
        </row>
        <row r="1226">
          <cell r="C1226" t="str">
            <v>FG13582.104.0320.C</v>
          </cell>
          <cell r="D1226" t="str">
            <v>CAP KAKI TIGA PET JERUK NIPIS 320ML-16</v>
          </cell>
          <cell r="E1226">
            <v>24</v>
          </cell>
          <cell r="F1226">
            <v>96181.818181818177</v>
          </cell>
          <cell r="G1226">
            <v>88968.181818181823</v>
          </cell>
          <cell r="H1226">
            <v>0</v>
          </cell>
          <cell r="I1226">
            <v>0</v>
          </cell>
          <cell r="J1226">
            <v>96181.818181818177</v>
          </cell>
          <cell r="K1226">
            <v>88968.181818181823</v>
          </cell>
        </row>
        <row r="1227">
          <cell r="C1227" t="str">
            <v>FG13582.184.0320.C</v>
          </cell>
          <cell r="D1227" t="str">
            <v>CAP KAKI TIGA PET STRAWBERRY 320ML-1604</v>
          </cell>
          <cell r="E1227">
            <v>24</v>
          </cell>
          <cell r="F1227">
            <v>96181.818181818177</v>
          </cell>
          <cell r="G1227">
            <v>88968.181818181823</v>
          </cell>
          <cell r="H1227">
            <v>0</v>
          </cell>
          <cell r="I1227">
            <v>0</v>
          </cell>
          <cell r="J1227">
            <v>96181.818181818177</v>
          </cell>
          <cell r="K1227">
            <v>88968.181818181823</v>
          </cell>
        </row>
        <row r="1228">
          <cell r="C1228" t="str">
            <v>FG13582.311.0320.C</v>
          </cell>
          <cell r="D1228" t="str">
            <v>CAP KAKI TIGA PET MELON 320ML-1604</v>
          </cell>
          <cell r="E1228">
            <v>24</v>
          </cell>
          <cell r="F1228">
            <v>96181.818181818177</v>
          </cell>
          <cell r="G1228">
            <v>88968.181818181823</v>
          </cell>
          <cell r="H1228">
            <v>0</v>
          </cell>
          <cell r="I1228">
            <v>0</v>
          </cell>
          <cell r="J1228">
            <v>96181.818181818177</v>
          </cell>
          <cell r="K1228">
            <v>88968.181818181823</v>
          </cell>
        </row>
        <row r="1229">
          <cell r="C1229" t="str">
            <v>FG11136.022.0025.D</v>
          </cell>
          <cell r="D1229" t="str">
            <v>SAMANTHA HC BLUE BLACK 25G BOX -1605</v>
          </cell>
          <cell r="E1229">
            <v>72</v>
          </cell>
          <cell r="F1229">
            <v>490909.09090909088</v>
          </cell>
          <cell r="G1229">
            <v>454090.90909090906</v>
          </cell>
          <cell r="H1229">
            <v>0</v>
          </cell>
          <cell r="I1229">
            <v>0</v>
          </cell>
          <cell r="J1229">
            <v>490909.09090909088</v>
          </cell>
          <cell r="K1229">
            <v>454090.90909090906</v>
          </cell>
        </row>
        <row r="1230">
          <cell r="C1230" t="str">
            <v>FG11136.154.0025.D</v>
          </cell>
          <cell r="D1230" t="str">
            <v>SAMANTHA HC PURPLE RED 25G BOX -1605</v>
          </cell>
          <cell r="E1230">
            <v>72</v>
          </cell>
          <cell r="F1230">
            <v>490909.09090909088</v>
          </cell>
          <cell r="G1230">
            <v>454090.90909090906</v>
          </cell>
          <cell r="H1230">
            <v>0</v>
          </cell>
          <cell r="I1230">
            <v>0</v>
          </cell>
          <cell r="J1230">
            <v>490909.09090909088</v>
          </cell>
          <cell r="K1230">
            <v>454090.90909090906</v>
          </cell>
        </row>
        <row r="1231">
          <cell r="C1231" t="str">
            <v>FG11136.140.0025.D</v>
          </cell>
          <cell r="D1231" t="str">
            <v>SAMANTHA HC PASSION RED 25G BOX -1605</v>
          </cell>
          <cell r="E1231">
            <v>72</v>
          </cell>
          <cell r="F1231">
            <v>490909.09090909088</v>
          </cell>
          <cell r="G1231">
            <v>454090.90909090906</v>
          </cell>
          <cell r="H1231">
            <v>0</v>
          </cell>
          <cell r="I1231">
            <v>0</v>
          </cell>
          <cell r="J1231">
            <v>490909.09090909088</v>
          </cell>
          <cell r="K1231">
            <v>454090.90909090906</v>
          </cell>
        </row>
        <row r="1232">
          <cell r="C1232" t="str">
            <v>FG14477.514.0500.W</v>
          </cell>
          <cell r="D1232" t="str">
            <v>KAPSUL ASAM URAT SAMURAT 500MG -1606</v>
          </cell>
          <cell r="E1232">
            <v>500</v>
          </cell>
          <cell r="F1232">
            <v>1363636.3636363635</v>
          </cell>
          <cell r="G1232">
            <v>1261363.6363636362</v>
          </cell>
          <cell r="H1232">
            <v>0</v>
          </cell>
          <cell r="I1232">
            <v>0</v>
          </cell>
          <cell r="J1232">
            <v>1363636.3636363635</v>
          </cell>
          <cell r="K1232">
            <v>1261363.6363636362</v>
          </cell>
        </row>
        <row r="1233">
          <cell r="C1233" t="str">
            <v>FG10974.218.0060.C</v>
          </cell>
          <cell r="D1233" t="str">
            <v>OVALE CLEANSING GEL WHITENING 60ML BTL</v>
          </cell>
          <cell r="E1233">
            <v>36</v>
          </cell>
          <cell r="F1233">
            <v>220909.09090909088</v>
          </cell>
          <cell r="G1233">
            <v>204340.90909090909</v>
          </cell>
          <cell r="H1233">
            <v>0</v>
          </cell>
          <cell r="I1233">
            <v>0</v>
          </cell>
          <cell r="J1233">
            <v>220909.09090909088</v>
          </cell>
          <cell r="K1233">
            <v>204340.90909090909</v>
          </cell>
        </row>
        <row r="1234">
          <cell r="C1234" t="str">
            <v>FG10974.218.0100.C</v>
          </cell>
          <cell r="D1234" t="str">
            <v>OVALE CLEANSING GEL WHITENING 100ML BTL</v>
          </cell>
          <cell r="E1234">
            <v>36</v>
          </cell>
          <cell r="F1234">
            <v>376363.63636363635</v>
          </cell>
          <cell r="G1234">
            <v>348136.36363636365</v>
          </cell>
          <cell r="H1234">
            <v>0</v>
          </cell>
          <cell r="I1234">
            <v>0</v>
          </cell>
          <cell r="J1234">
            <v>376363.63636363635</v>
          </cell>
          <cell r="K1234">
            <v>348136.36363636365</v>
          </cell>
        </row>
        <row r="1235">
          <cell r="C1235" t="str">
            <v>FG10974.513.0060.C</v>
          </cell>
          <cell r="D1235" t="str">
            <v>OVALE CLEANSING GEL ACNE CARE 60ML BTL</v>
          </cell>
          <cell r="E1235">
            <v>36</v>
          </cell>
          <cell r="F1235">
            <v>220909.09090909088</v>
          </cell>
          <cell r="G1235">
            <v>204340.90909090909</v>
          </cell>
          <cell r="H1235">
            <v>0</v>
          </cell>
          <cell r="I1235">
            <v>0</v>
          </cell>
          <cell r="J1235">
            <v>220909.09090909088</v>
          </cell>
          <cell r="K1235">
            <v>204340.90909090909</v>
          </cell>
        </row>
        <row r="1236">
          <cell r="C1236" t="str">
            <v>FG10974.513.0100.C</v>
          </cell>
          <cell r="D1236" t="str">
            <v>OVALE CLEANSING GEL ACNE CARE 100ML BTL</v>
          </cell>
          <cell r="E1236">
            <v>36</v>
          </cell>
          <cell r="F1236">
            <v>376363.63636363635</v>
          </cell>
          <cell r="G1236">
            <v>348136.36363636365</v>
          </cell>
          <cell r="H1236">
            <v>0</v>
          </cell>
          <cell r="I1236">
            <v>0</v>
          </cell>
          <cell r="J1236">
            <v>376363.63636363635</v>
          </cell>
          <cell r="K1236">
            <v>348136.36363636365</v>
          </cell>
        </row>
        <row r="1237">
          <cell r="C1237" t="str">
            <v>FG11319.502.0250.K</v>
          </cell>
          <cell r="D1237" t="str">
            <v>SLEEK BABY 2 IN 1 H&amp;B FOAMY.W 250ML PCH</v>
          </cell>
          <cell r="E1237">
            <v>24</v>
          </cell>
          <cell r="F1237">
            <v>414545.45454545453</v>
          </cell>
          <cell r="G1237">
            <v>383454.54545454547</v>
          </cell>
          <cell r="H1237">
            <v>0</v>
          </cell>
          <cell r="I1237">
            <v>0</v>
          </cell>
          <cell r="J1237">
            <v>414545.45454545453</v>
          </cell>
          <cell r="K1237">
            <v>383454.54545454547</v>
          </cell>
        </row>
        <row r="1238">
          <cell r="C1238" t="str">
            <v>FG11319.502.0300.C</v>
          </cell>
          <cell r="D1238" t="str">
            <v>SLEEK BABY 2 IN 1 H&amp;B FOAMY.W 300ML BTL</v>
          </cell>
          <cell r="E1238">
            <v>24</v>
          </cell>
          <cell r="F1238">
            <v>545454.54545454541</v>
          </cell>
          <cell r="G1238">
            <v>504545.45454545453</v>
          </cell>
          <cell r="H1238">
            <v>0</v>
          </cell>
          <cell r="I1238">
            <v>0</v>
          </cell>
          <cell r="J1238">
            <v>545454.54545454541</v>
          </cell>
          <cell r="K1238">
            <v>504545.45454545453</v>
          </cell>
        </row>
        <row r="1239">
          <cell r="C1239" t="str">
            <v>FG11333.502.0120.C</v>
          </cell>
          <cell r="D1239" t="str">
            <v>SLEEK BABY 2 IN 1 H &amp; B LIQUID.W 120ML</v>
          </cell>
          <cell r="E1239">
            <v>36</v>
          </cell>
          <cell r="F1239">
            <v>392727.27272727271</v>
          </cell>
          <cell r="G1239">
            <v>363272.72727272729</v>
          </cell>
          <cell r="H1239">
            <v>0</v>
          </cell>
          <cell r="I1239">
            <v>0</v>
          </cell>
          <cell r="J1239">
            <v>392727.27272727271</v>
          </cell>
          <cell r="K1239">
            <v>363272.72727272729</v>
          </cell>
        </row>
        <row r="1240">
          <cell r="C1240" t="str">
            <v>FG11333.502.0250.C</v>
          </cell>
          <cell r="D1240" t="str">
            <v>SLEEK BABY 2 IN 1 H &amp; B LIQUID.W 250ML</v>
          </cell>
          <cell r="E1240">
            <v>36</v>
          </cell>
          <cell r="F1240">
            <v>654545.45454545447</v>
          </cell>
          <cell r="G1240">
            <v>605454.54545454541</v>
          </cell>
          <cell r="H1240">
            <v>0</v>
          </cell>
          <cell r="I1240">
            <v>0</v>
          </cell>
          <cell r="J1240">
            <v>654545.45454545447</v>
          </cell>
          <cell r="K1240">
            <v>605454.54545454541</v>
          </cell>
        </row>
        <row r="1241">
          <cell r="C1241" t="str">
            <v>FG11388.502.0080.P</v>
          </cell>
          <cell r="D1241" t="str">
            <v>SLEEK BABY DIAPERS CREAM 80ML TUBE</v>
          </cell>
          <cell r="E1241">
            <v>36</v>
          </cell>
          <cell r="F1241">
            <v>818181.81818181812</v>
          </cell>
          <cell r="G1241">
            <v>756818.18181818177</v>
          </cell>
          <cell r="H1241">
            <v>0</v>
          </cell>
          <cell r="I1241">
            <v>0</v>
          </cell>
          <cell r="J1241">
            <v>818181.81818181812</v>
          </cell>
          <cell r="K1241">
            <v>756818.18181818177</v>
          </cell>
        </row>
        <row r="1242">
          <cell r="C1242" t="str">
            <v>FG11136.219.0025.D</v>
          </cell>
          <cell r="D1242" t="str">
            <v>SAMANTHA HC WILD BERRY 25G BOX -1605</v>
          </cell>
          <cell r="E1242">
            <v>72</v>
          </cell>
          <cell r="F1242">
            <v>490909.09090909088</v>
          </cell>
          <cell r="G1242">
            <v>454090.90909090906</v>
          </cell>
          <cell r="H1242">
            <v>0</v>
          </cell>
          <cell r="I1242">
            <v>0</v>
          </cell>
          <cell r="J1242">
            <v>490909.09090909088</v>
          </cell>
          <cell r="K1242">
            <v>454090.90909090906</v>
          </cell>
        </row>
        <row r="1243">
          <cell r="C1243" t="str">
            <v>FG13596.137.2503.E</v>
          </cell>
          <cell r="D1243" t="str">
            <v>CAP KAKI TIGA ANAK ORANGE 250ML CAN-15</v>
          </cell>
          <cell r="E1243">
            <v>24</v>
          </cell>
          <cell r="F1243">
            <v>81363.636363636353</v>
          </cell>
          <cell r="G1243">
            <v>75261.363636363632</v>
          </cell>
          <cell r="H1243">
            <v>0</v>
          </cell>
          <cell r="I1243">
            <v>0</v>
          </cell>
          <cell r="J1243">
            <v>81363.636363636353</v>
          </cell>
          <cell r="K1243">
            <v>75261.363636363632</v>
          </cell>
        </row>
        <row r="1244">
          <cell r="C1244" t="str">
            <v>FG10629.515.0125.C</v>
          </cell>
          <cell r="D1244" t="str">
            <v>ESK SPR COL BEAUTY FRESH 125ML BTL -16</v>
          </cell>
          <cell r="E1244">
            <v>36</v>
          </cell>
          <cell r="F1244">
            <v>458181.81818181812</v>
          </cell>
          <cell r="G1244">
            <v>423818.18181818177</v>
          </cell>
          <cell r="H1244">
            <v>0</v>
          </cell>
          <cell r="I1244">
            <v>0</v>
          </cell>
          <cell r="J1244">
            <v>458181.81818181812</v>
          </cell>
          <cell r="K1244">
            <v>423818.18181818177</v>
          </cell>
        </row>
        <row r="1245">
          <cell r="C1245" t="str">
            <v>FG10686.516.0100.C</v>
          </cell>
          <cell r="D1245" t="str">
            <v>ESK HAIR LOT GENTLE CARE 100ML BTL -16</v>
          </cell>
          <cell r="E1245">
            <v>24</v>
          </cell>
          <cell r="F1245">
            <v>327272.72727272724</v>
          </cell>
          <cell r="G1245">
            <v>302727.27272727271</v>
          </cell>
          <cell r="H1245">
            <v>0</v>
          </cell>
          <cell r="I1245">
            <v>0</v>
          </cell>
          <cell r="J1245">
            <v>327272.72727272724</v>
          </cell>
          <cell r="K1245">
            <v>302727.27272727271</v>
          </cell>
        </row>
        <row r="1246">
          <cell r="C1246" t="str">
            <v>FG10101.495.0060.C</v>
          </cell>
          <cell r="D1246" t="str">
            <v>ABS HYPO N. SOOTHING 60ML BTL -1604</v>
          </cell>
          <cell r="E1246">
            <v>36</v>
          </cell>
          <cell r="F1246">
            <v>549818.18181818177</v>
          </cell>
          <cell r="G1246">
            <v>508581.81818181818</v>
          </cell>
          <cell r="H1246">
            <v>0</v>
          </cell>
          <cell r="I1246">
            <v>0</v>
          </cell>
          <cell r="J1246">
            <v>549818.18181818177</v>
          </cell>
          <cell r="K1246">
            <v>508581.81818181818</v>
          </cell>
        </row>
        <row r="1247">
          <cell r="C1247" t="str">
            <v>FG10101.496.0060.C</v>
          </cell>
          <cell r="D1247" t="str">
            <v>ABS HYPO Y. REVITALIZE 60ML BTL -1604</v>
          </cell>
          <cell r="E1247">
            <v>36</v>
          </cell>
          <cell r="F1247">
            <v>549818.18181818177</v>
          </cell>
          <cell r="G1247">
            <v>508581.81818181818</v>
          </cell>
          <cell r="H1247">
            <v>0</v>
          </cell>
          <cell r="I1247">
            <v>0</v>
          </cell>
          <cell r="J1247">
            <v>549818.18181818177</v>
          </cell>
          <cell r="K1247">
            <v>508581.81818181818</v>
          </cell>
        </row>
        <row r="1248">
          <cell r="C1248" t="str">
            <v>FG13596.310.2503.E</v>
          </cell>
          <cell r="D1248" t="str">
            <v>CAP KAKI TIGA ANAK LYCHEE 250ML CAN-15</v>
          </cell>
          <cell r="E1248">
            <v>24</v>
          </cell>
          <cell r="F1248">
            <v>81363.636363636353</v>
          </cell>
          <cell r="G1248">
            <v>75261.363636363632</v>
          </cell>
          <cell r="H1248">
            <v>0</v>
          </cell>
          <cell r="I1248">
            <v>0</v>
          </cell>
          <cell r="J1248">
            <v>81363.636363636353</v>
          </cell>
          <cell r="K1248">
            <v>75261.363636363632</v>
          </cell>
        </row>
        <row r="1249">
          <cell r="C1249" t="str">
            <v>FG13596.184.2503.E</v>
          </cell>
          <cell r="D1249" t="str">
            <v>CAP KAKI TIGA ANAK STRAWBERRY 250ML-15</v>
          </cell>
          <cell r="E1249">
            <v>24</v>
          </cell>
          <cell r="F1249">
            <v>81363.636363636353</v>
          </cell>
          <cell r="G1249">
            <v>75261.363636363632</v>
          </cell>
          <cell r="H1249">
            <v>0</v>
          </cell>
          <cell r="I1249">
            <v>0</v>
          </cell>
          <cell r="J1249">
            <v>81363.636363636353</v>
          </cell>
          <cell r="K1249">
            <v>75261.363636363632</v>
          </cell>
        </row>
        <row r="1250">
          <cell r="C1250" t="str">
            <v>FG10101.495.0150.C</v>
          </cell>
          <cell r="D1250" t="str">
            <v>ABS HYPO N. SOOTHING 150ML BTL -1604</v>
          </cell>
          <cell r="E1250">
            <v>36</v>
          </cell>
          <cell r="F1250">
            <v>1174909.0909090908</v>
          </cell>
          <cell r="G1250">
            <v>1086790.9090909092</v>
          </cell>
          <cell r="H1250">
            <v>0</v>
          </cell>
          <cell r="I1250">
            <v>0</v>
          </cell>
          <cell r="J1250">
            <v>1174909.0909090908</v>
          </cell>
          <cell r="K1250">
            <v>1086790.9090909092</v>
          </cell>
        </row>
        <row r="1251">
          <cell r="C1251" t="str">
            <v>FG10101.496.0150.C</v>
          </cell>
          <cell r="D1251" t="str">
            <v>ABS HYPO Y. REVITALIZE 150ML BTL -1604</v>
          </cell>
          <cell r="E1251">
            <v>36</v>
          </cell>
          <cell r="F1251">
            <v>1174909.0909090908</v>
          </cell>
          <cell r="G1251">
            <v>1086790.9090909092</v>
          </cell>
          <cell r="H1251">
            <v>0</v>
          </cell>
          <cell r="I1251">
            <v>0</v>
          </cell>
          <cell r="J1251">
            <v>1174909.0909090908</v>
          </cell>
          <cell r="K1251">
            <v>1086790.9090909092</v>
          </cell>
        </row>
        <row r="1252">
          <cell r="C1252" t="str">
            <v>FG10101.497.0150.C</v>
          </cell>
          <cell r="D1252" t="str">
            <v>ABS HYPO FOAMY N.SOOTHING 150ML BTL-16</v>
          </cell>
          <cell r="E1252">
            <v>36</v>
          </cell>
          <cell r="F1252">
            <v>1250181.8181818181</v>
          </cell>
          <cell r="G1252">
            <v>1156418.1818181819</v>
          </cell>
          <cell r="H1252">
            <v>0</v>
          </cell>
          <cell r="I1252">
            <v>0</v>
          </cell>
          <cell r="J1252">
            <v>1250181.8181818181</v>
          </cell>
          <cell r="K1252">
            <v>1156418.1818181819</v>
          </cell>
        </row>
        <row r="1253">
          <cell r="C1253" t="str">
            <v>FG10101.498.0150.C</v>
          </cell>
          <cell r="D1253" t="str">
            <v>ABS HYPO FOAMY Y.REVITALIZED 150ML -16</v>
          </cell>
          <cell r="E1253">
            <v>36</v>
          </cell>
          <cell r="F1253">
            <v>1250181.8181818181</v>
          </cell>
          <cell r="G1253">
            <v>1156418.1818181819</v>
          </cell>
          <cell r="H1253">
            <v>0</v>
          </cell>
          <cell r="I1253">
            <v>0</v>
          </cell>
          <cell r="J1253">
            <v>1250181.8181818181</v>
          </cell>
          <cell r="K1253">
            <v>1156418.1818181819</v>
          </cell>
        </row>
        <row r="1254">
          <cell r="C1254" t="str">
            <v>FG13582.436.3205.E</v>
          </cell>
          <cell r="D1254" t="str">
            <v>CAP KAKI TIGA MARKISA 320ML CAN -1505</v>
          </cell>
          <cell r="E1254">
            <v>24</v>
          </cell>
          <cell r="F1254">
            <v>96181.818181818177</v>
          </cell>
          <cell r="G1254">
            <v>88968.181818181823</v>
          </cell>
          <cell r="H1254">
            <v>0</v>
          </cell>
          <cell r="I1254">
            <v>0</v>
          </cell>
          <cell r="J1254">
            <v>96181.818181818177</v>
          </cell>
          <cell r="K1254">
            <v>88968.181818181823</v>
          </cell>
        </row>
        <row r="1255">
          <cell r="C1255" t="str">
            <v>FG13582.437.3205.E</v>
          </cell>
          <cell r="D1255" t="str">
            <v>CAP KAKI TIGA TIMUN SURI 320ML CAN -15</v>
          </cell>
          <cell r="E1255">
            <v>24</v>
          </cell>
          <cell r="F1255">
            <v>96181.818181818177</v>
          </cell>
          <cell r="G1255">
            <v>88968.181818181823</v>
          </cell>
          <cell r="H1255">
            <v>0</v>
          </cell>
          <cell r="I1255">
            <v>0</v>
          </cell>
          <cell r="J1255">
            <v>96181.818181818177</v>
          </cell>
          <cell r="K1255">
            <v>88968.181818181823</v>
          </cell>
        </row>
        <row r="1256">
          <cell r="C1256" t="str">
            <v>FG13582.474.3203.E</v>
          </cell>
          <cell r="D1256" t="str">
            <v>CAP KAKI TIGA KURMA DAN TIN 320ML-1505</v>
          </cell>
          <cell r="E1256">
            <v>24</v>
          </cell>
          <cell r="F1256">
            <v>96181.818181818177</v>
          </cell>
          <cell r="G1256">
            <v>88968.181818181823</v>
          </cell>
          <cell r="H1256">
            <v>0</v>
          </cell>
          <cell r="I1256">
            <v>0</v>
          </cell>
          <cell r="J1256">
            <v>96181.818181818177</v>
          </cell>
          <cell r="K1256">
            <v>88968.181818181823</v>
          </cell>
        </row>
        <row r="1257">
          <cell r="C1257" t="str">
            <v>FG10623.624.0280.K</v>
          </cell>
          <cell r="D1257" t="str">
            <v>ESK HAIR BW SOFT&amp;PROTECT 280ML PCH -16</v>
          </cell>
          <cell r="E1257">
            <v>24</v>
          </cell>
          <cell r="F1257">
            <v>294545.45454545453</v>
          </cell>
          <cell r="G1257">
            <v>272454.54545454547</v>
          </cell>
          <cell r="H1257">
            <v>0</v>
          </cell>
          <cell r="I1257">
            <v>0</v>
          </cell>
          <cell r="J1257">
            <v>294545.45454545453</v>
          </cell>
          <cell r="K1257">
            <v>272454.54545454547</v>
          </cell>
        </row>
        <row r="1258">
          <cell r="C1258" t="str">
            <v>FG10631.517.0200.C</v>
          </cell>
          <cell r="D1258" t="str">
            <v>ESK SHM HEALTHY NATURAL 200ML BTL -1608</v>
          </cell>
          <cell r="E1258">
            <v>36</v>
          </cell>
          <cell r="F1258">
            <v>417272.72727272724</v>
          </cell>
          <cell r="G1258">
            <v>385977.27272727271</v>
          </cell>
          <cell r="H1258">
            <v>0</v>
          </cell>
          <cell r="I1258">
            <v>0</v>
          </cell>
          <cell r="J1258">
            <v>417272.72727272724</v>
          </cell>
          <cell r="K1258">
            <v>385977.27272727271</v>
          </cell>
        </row>
        <row r="1259">
          <cell r="C1259" t="str">
            <v>FG10632.518.0250.C</v>
          </cell>
          <cell r="D1259" t="str">
            <v>ESK SHW GEL MILD PROTECTION 250ML -1608</v>
          </cell>
          <cell r="E1259">
            <v>36</v>
          </cell>
          <cell r="F1259">
            <v>458181.81818181812</v>
          </cell>
          <cell r="G1259">
            <v>423818.18181818177</v>
          </cell>
          <cell r="H1259">
            <v>0</v>
          </cell>
          <cell r="I1259">
            <v>0</v>
          </cell>
          <cell r="J1259">
            <v>523636.36363636359</v>
          </cell>
          <cell r="K1259">
            <v>484363.63636363635</v>
          </cell>
        </row>
        <row r="1260">
          <cell r="C1260" t="str">
            <v>FG10637.520.0150.C</v>
          </cell>
          <cell r="D1260" t="str">
            <v>ESK PWD PURE &amp; MILD 150G BTL -1608</v>
          </cell>
          <cell r="E1260">
            <v>36</v>
          </cell>
          <cell r="F1260">
            <v>270000</v>
          </cell>
          <cell r="G1260">
            <v>249750</v>
          </cell>
          <cell r="H1260">
            <v>0</v>
          </cell>
          <cell r="I1260">
            <v>0</v>
          </cell>
          <cell r="J1260">
            <v>270000</v>
          </cell>
          <cell r="K1260">
            <v>249750</v>
          </cell>
        </row>
        <row r="1261">
          <cell r="C1261" t="str">
            <v>FG10637.147.1502.C</v>
          </cell>
          <cell r="D1261" t="str">
            <v>ESK DISNEY PWD POOH 150G BTL -1608</v>
          </cell>
          <cell r="E1261">
            <v>36</v>
          </cell>
          <cell r="F1261">
            <v>270000</v>
          </cell>
          <cell r="G1261">
            <v>249750</v>
          </cell>
          <cell r="H1261">
            <v>0</v>
          </cell>
          <cell r="I1261">
            <v>0</v>
          </cell>
          <cell r="J1261">
            <v>270000</v>
          </cell>
          <cell r="K1261">
            <v>249750</v>
          </cell>
        </row>
        <row r="1262">
          <cell r="C1262" t="str">
            <v>FG10623.623.0280.C</v>
          </cell>
          <cell r="D1262" t="str">
            <v>ESK HAIR BW CLEAN&amp;SMOOTH 280ML BTL-1609</v>
          </cell>
          <cell r="E1262">
            <v>24</v>
          </cell>
          <cell r="F1262">
            <v>370909.09090909088</v>
          </cell>
          <cell r="G1262">
            <v>343090.90909090906</v>
          </cell>
          <cell r="H1262">
            <v>0</v>
          </cell>
          <cell r="I1262">
            <v>0</v>
          </cell>
          <cell r="J1262">
            <v>370909.09090909088</v>
          </cell>
          <cell r="K1262">
            <v>343090.90909090906</v>
          </cell>
        </row>
        <row r="1263">
          <cell r="C1263" t="str">
            <v>FG10623.624.0280.C</v>
          </cell>
          <cell r="D1263" t="str">
            <v>ESK HAIR BW SOFT&amp;PROTECT 280ML BTL-1609</v>
          </cell>
          <cell r="E1263">
            <v>24</v>
          </cell>
          <cell r="F1263">
            <v>370909.09090909088</v>
          </cell>
          <cell r="G1263">
            <v>343090.90909090906</v>
          </cell>
          <cell r="H1263">
            <v>0</v>
          </cell>
          <cell r="I1263">
            <v>0</v>
          </cell>
          <cell r="J1263">
            <v>370909.09090909088</v>
          </cell>
          <cell r="K1263">
            <v>343090.90909090906</v>
          </cell>
        </row>
        <row r="1264">
          <cell r="C1264" t="str">
            <v>FG10637.122.0150.C</v>
          </cell>
          <cell r="D1264" t="str">
            <v>ESK DISNEY PWD MINNIE 150G BTL -1608</v>
          </cell>
          <cell r="E1264">
            <v>36</v>
          </cell>
          <cell r="F1264">
            <v>270000</v>
          </cell>
          <cell r="G1264">
            <v>249750</v>
          </cell>
          <cell r="H1264">
            <v>0</v>
          </cell>
          <cell r="I1264">
            <v>0</v>
          </cell>
          <cell r="J1264">
            <v>270000</v>
          </cell>
          <cell r="K1264">
            <v>249750</v>
          </cell>
        </row>
        <row r="1265">
          <cell r="C1265" t="str">
            <v>FG13596.005.0250.C</v>
          </cell>
          <cell r="D1265" t="str">
            <v>CK3 ANAK PET FROZEN APPLE 250ML</v>
          </cell>
          <cell r="E1265">
            <v>24</v>
          </cell>
          <cell r="F1265">
            <v>81363.636363636353</v>
          </cell>
          <cell r="G1265">
            <v>75261.363636363632</v>
          </cell>
          <cell r="H1265">
            <v>0</v>
          </cell>
          <cell r="I1265">
            <v>0</v>
          </cell>
          <cell r="J1265">
            <v>81363.636363636353</v>
          </cell>
          <cell r="K1265">
            <v>75261.363636363632</v>
          </cell>
        </row>
        <row r="1266">
          <cell r="C1266" t="str">
            <v>FG13596.018.0250.C</v>
          </cell>
          <cell r="D1266" t="str">
            <v>CK3 ANAK PET FROZEN BLACKCURRANT 250ML</v>
          </cell>
          <cell r="E1266">
            <v>24</v>
          </cell>
          <cell r="F1266">
            <v>81363.636363636353</v>
          </cell>
          <cell r="G1266">
            <v>75261.363636363632</v>
          </cell>
          <cell r="H1266">
            <v>0</v>
          </cell>
          <cell r="I1266">
            <v>0</v>
          </cell>
          <cell r="J1266">
            <v>81363.636363636353</v>
          </cell>
          <cell r="K1266">
            <v>75261.363636363632</v>
          </cell>
        </row>
        <row r="1267">
          <cell r="C1267" t="str">
            <v>FG10976.218.0200.C</v>
          </cell>
          <cell r="D1267" t="str">
            <v>OVALE MICELLAR WATER BRIGHTENING 200ML</v>
          </cell>
          <cell r="E1267">
            <v>36</v>
          </cell>
          <cell r="F1267">
            <v>834545.45454545447</v>
          </cell>
          <cell r="G1267">
            <v>771954.54545454541</v>
          </cell>
          <cell r="H1267">
            <v>0</v>
          </cell>
          <cell r="I1267">
            <v>0</v>
          </cell>
          <cell r="J1267">
            <v>834545.45454545447</v>
          </cell>
          <cell r="K1267">
            <v>771954.54545454541</v>
          </cell>
        </row>
        <row r="1268">
          <cell r="C1268" t="str">
            <v>FG10976.513.0200.C</v>
          </cell>
          <cell r="D1268" t="str">
            <v>OVALE MICELLAR WATER ACNE SKIN 200ML B</v>
          </cell>
          <cell r="E1268">
            <v>36</v>
          </cell>
          <cell r="F1268">
            <v>834545.45454545447</v>
          </cell>
          <cell r="G1268">
            <v>771954.54545454541</v>
          </cell>
          <cell r="H1268">
            <v>0</v>
          </cell>
          <cell r="I1268">
            <v>0</v>
          </cell>
          <cell r="J1268">
            <v>834545.45454545447</v>
          </cell>
          <cell r="K1268">
            <v>771954.54545454541</v>
          </cell>
        </row>
        <row r="1269">
          <cell r="C1269" t="str">
            <v>FG10623.519.0280.C</v>
          </cell>
          <cell r="D1269" t="str">
            <v>ESK HAIR BW NATURAL SMOOTH 280ML -1608</v>
          </cell>
          <cell r="E1269">
            <v>24</v>
          </cell>
          <cell r="F1269">
            <v>370909.09090909088</v>
          </cell>
          <cell r="G1269">
            <v>343090.90909090906</v>
          </cell>
          <cell r="H1269">
            <v>0</v>
          </cell>
          <cell r="I1269">
            <v>0</v>
          </cell>
          <cell r="J1269">
            <v>370909.09090909088</v>
          </cell>
          <cell r="K1269">
            <v>343090.90909090906</v>
          </cell>
        </row>
        <row r="1270">
          <cell r="C1270" t="str">
            <v>FG13596.137.0250.C</v>
          </cell>
          <cell r="D1270" t="str">
            <v xml:space="preserve"> CAP KAKI TIGA ANAK ORANGE 250ML BTL</v>
          </cell>
          <cell r="E1270">
            <v>24</v>
          </cell>
          <cell r="F1270">
            <v>81363.636363636353</v>
          </cell>
          <cell r="G1270">
            <v>75261.363636363632</v>
          </cell>
          <cell r="H1270">
            <v>0</v>
          </cell>
          <cell r="I1270">
            <v>0</v>
          </cell>
          <cell r="J1270">
            <v>81363.636363636353</v>
          </cell>
          <cell r="K1270">
            <v>75261.363636363632</v>
          </cell>
        </row>
        <row r="1271">
          <cell r="C1271" t="str">
            <v>FG11041.507.0200.C</v>
          </cell>
          <cell r="D1271" t="str">
            <v>RESIK V PMBRSH KWNT SIRIH ANGGREK 200 ML</v>
          </cell>
          <cell r="E1271">
            <v>36</v>
          </cell>
          <cell r="F1271">
            <v>392727.27272727271</v>
          </cell>
          <cell r="G1271">
            <v>363272.72727272729</v>
          </cell>
          <cell r="H1271">
            <v>0</v>
          </cell>
          <cell r="I1271">
            <v>0</v>
          </cell>
          <cell r="J1271">
            <v>412363.63636363635</v>
          </cell>
          <cell r="K1271">
            <v>381436.36363636365</v>
          </cell>
        </row>
        <row r="1272">
          <cell r="C1272" t="str">
            <v>FG11041.509.0200.C</v>
          </cell>
          <cell r="D1272" t="str">
            <v>RESIK V PMBRSH KWNT SIRIH MAWAR 200 ML</v>
          </cell>
          <cell r="E1272">
            <v>36</v>
          </cell>
          <cell r="F1272">
            <v>392727.27272727271</v>
          </cell>
          <cell r="G1272">
            <v>363272.72727272729</v>
          </cell>
          <cell r="H1272">
            <v>0</v>
          </cell>
          <cell r="I1272">
            <v>0</v>
          </cell>
          <cell r="J1272">
            <v>412363.63636363635</v>
          </cell>
          <cell r="K1272">
            <v>381436.36363636365</v>
          </cell>
        </row>
        <row r="1273">
          <cell r="C1273" t="str">
            <v>FG11041.510.0200.C</v>
          </cell>
          <cell r="D1273" t="str">
            <v>RESIK V PMBRSH KWNT SIRIH WANGI 200 ML</v>
          </cell>
          <cell r="E1273">
            <v>36</v>
          </cell>
          <cell r="F1273">
            <v>392727.27272727271</v>
          </cell>
          <cell r="G1273">
            <v>363272.72727272729</v>
          </cell>
          <cell r="H1273">
            <v>0</v>
          </cell>
          <cell r="I1273">
            <v>0</v>
          </cell>
          <cell r="J1273">
            <v>412363.63636363635</v>
          </cell>
          <cell r="K1273">
            <v>381436.36363636365</v>
          </cell>
        </row>
        <row r="1274">
          <cell r="C1274" t="str">
            <v>FG11041.508.0200.C</v>
          </cell>
          <cell r="D1274" t="str">
            <v>RESIK V PMBRSH KWNT SIRIH KENANGA 200</v>
          </cell>
          <cell r="E1274">
            <v>36</v>
          </cell>
          <cell r="F1274">
            <v>392727.27272727271</v>
          </cell>
          <cell r="G1274">
            <v>363272.72727272729</v>
          </cell>
          <cell r="H1274">
            <v>0</v>
          </cell>
          <cell r="I1274">
            <v>0</v>
          </cell>
          <cell r="J1274">
            <v>412363.63636363635</v>
          </cell>
          <cell r="K1274">
            <v>381436.36363636365</v>
          </cell>
        </row>
        <row r="1275">
          <cell r="C1275" t="str">
            <v>FG11041.510.0090.C</v>
          </cell>
          <cell r="D1275" t="str">
            <v>RESIK V PMBRSH KWNT SIRIH WANGI 90 ML</v>
          </cell>
          <cell r="E1275">
            <v>36</v>
          </cell>
          <cell r="F1275">
            <v>229090.90909090906</v>
          </cell>
          <cell r="G1275">
            <v>211909.09090909088</v>
          </cell>
          <cell r="H1275">
            <v>0</v>
          </cell>
          <cell r="I1275">
            <v>0</v>
          </cell>
          <cell r="J1275">
            <v>240545.45454545453</v>
          </cell>
          <cell r="K1275">
            <v>222504.54545454544</v>
          </cell>
        </row>
        <row r="1276">
          <cell r="C1276" t="str">
            <v>FG11041.507.0090.C</v>
          </cell>
          <cell r="D1276" t="str">
            <v>RESIK V PMBRSH KWNT SIRIH ANGGREK 90 ML</v>
          </cell>
          <cell r="E1276">
            <v>36</v>
          </cell>
          <cell r="F1276">
            <v>229090.90909090906</v>
          </cell>
          <cell r="G1276">
            <v>211909.09090909088</v>
          </cell>
          <cell r="H1276">
            <v>0</v>
          </cell>
          <cell r="I1276">
            <v>0</v>
          </cell>
          <cell r="J1276">
            <v>240545.45454545453</v>
          </cell>
          <cell r="K1276">
            <v>222504.54545454544</v>
          </cell>
        </row>
        <row r="1277">
          <cell r="C1277" t="str">
            <v>FG11041.507.0060.C</v>
          </cell>
          <cell r="D1277" t="str">
            <v>RESIK V PMBRSH KWNT SIRIH ANGGREK 50 ML</v>
          </cell>
          <cell r="E1277">
            <v>72</v>
          </cell>
          <cell r="F1277">
            <v>304363.63636363635</v>
          </cell>
          <cell r="G1277">
            <v>281536.36363636365</v>
          </cell>
          <cell r="H1277">
            <v>0</v>
          </cell>
          <cell r="I1277">
            <v>0</v>
          </cell>
          <cell r="J1277">
            <v>320727.27272727271</v>
          </cell>
          <cell r="K1277">
            <v>296672.72727272729</v>
          </cell>
        </row>
        <row r="1278">
          <cell r="C1278" t="str">
            <v>FG11041.508.0090.C</v>
          </cell>
          <cell r="D1278" t="str">
            <v>RESIK V PMBRSH KWNT SIRIH KENANGA 90 ML</v>
          </cell>
          <cell r="E1278">
            <v>36</v>
          </cell>
          <cell r="F1278">
            <v>229090.90909090906</v>
          </cell>
          <cell r="G1278">
            <v>211909.09090909088</v>
          </cell>
          <cell r="H1278">
            <v>0</v>
          </cell>
          <cell r="I1278">
            <v>0</v>
          </cell>
          <cell r="J1278">
            <v>240545.45454545453</v>
          </cell>
          <cell r="K1278">
            <v>222504.54545454544</v>
          </cell>
        </row>
        <row r="1279">
          <cell r="C1279" t="str">
            <v>FG11041.509.0060.C</v>
          </cell>
          <cell r="D1279" t="str">
            <v>RESIK V PMBRSH KWNT SIRIH MAWAR 50 ML</v>
          </cell>
          <cell r="E1279">
            <v>72</v>
          </cell>
          <cell r="F1279">
            <v>304363.63636363635</v>
          </cell>
          <cell r="G1279">
            <v>281536.36363636365</v>
          </cell>
          <cell r="H1279">
            <v>0</v>
          </cell>
          <cell r="I1279">
            <v>0</v>
          </cell>
          <cell r="J1279">
            <v>320727.27272727271</v>
          </cell>
          <cell r="K1279">
            <v>296672.72727272729</v>
          </cell>
        </row>
        <row r="1280">
          <cell r="C1280" t="str">
            <v>FG11041.509.0090.C</v>
          </cell>
          <cell r="D1280" t="str">
            <v>RESIK V PMBRSH KWNT SIRIH MAWAR 90 ML</v>
          </cell>
          <cell r="E1280">
            <v>36</v>
          </cell>
          <cell r="F1280">
            <v>229090.90909090906</v>
          </cell>
          <cell r="G1280">
            <v>211909.09090909088</v>
          </cell>
          <cell r="H1280">
            <v>0</v>
          </cell>
          <cell r="I1280">
            <v>0</v>
          </cell>
          <cell r="J1280">
            <v>240545.45454545453</v>
          </cell>
          <cell r="K1280">
            <v>222504.54545454544</v>
          </cell>
        </row>
        <row r="1281">
          <cell r="C1281" t="str">
            <v>FG11081.512.0200.C</v>
          </cell>
          <cell r="D1281" t="str">
            <v>RESIK V SPA PMBRSH KWNT AKAR WANGI200</v>
          </cell>
          <cell r="E1281">
            <v>36</v>
          </cell>
          <cell r="F1281">
            <v>392727.27272727271</v>
          </cell>
          <cell r="G1281">
            <v>363272.72727272729</v>
          </cell>
          <cell r="H1281">
            <v>0</v>
          </cell>
          <cell r="I1281">
            <v>0</v>
          </cell>
          <cell r="J1281">
            <v>412363.63636363635</v>
          </cell>
          <cell r="K1281">
            <v>381436.36363636365</v>
          </cell>
        </row>
        <row r="1282">
          <cell r="C1282" t="str">
            <v>FG11081.511.0200.C</v>
          </cell>
          <cell r="D1282" t="str">
            <v>RESIK V SPA PMBRSH KWNT FRANGIPANI 200ML</v>
          </cell>
          <cell r="E1282">
            <v>36</v>
          </cell>
          <cell r="F1282">
            <v>392727.27272727271</v>
          </cell>
          <cell r="G1282">
            <v>363272.72727272729</v>
          </cell>
          <cell r="H1282">
            <v>0</v>
          </cell>
          <cell r="I1282">
            <v>0</v>
          </cell>
          <cell r="J1282">
            <v>412363.63636363635</v>
          </cell>
          <cell r="K1282">
            <v>381436.36363636365</v>
          </cell>
        </row>
        <row r="1283">
          <cell r="C1283" t="str">
            <v>FG11081.511.0060.C</v>
          </cell>
          <cell r="D1283" t="str">
            <v>RESIK V SPA FRANGIPANI 50ML - 1701</v>
          </cell>
          <cell r="E1283">
            <v>72</v>
          </cell>
          <cell r="F1283">
            <v>304363.63636363635</v>
          </cell>
          <cell r="G1283">
            <v>281536.36363636365</v>
          </cell>
          <cell r="H1283">
            <v>0</v>
          </cell>
          <cell r="I1283">
            <v>0</v>
          </cell>
          <cell r="J1283">
            <v>320727.27272727271</v>
          </cell>
          <cell r="K1283">
            <v>296672.72727272729</v>
          </cell>
        </row>
        <row r="1284">
          <cell r="C1284" t="str">
            <v>FG11081.512.0060.C</v>
          </cell>
          <cell r="D1284" t="str">
            <v>RESIK V SPA AKAR WANGI 50ML - 1701</v>
          </cell>
          <cell r="E1284">
            <v>72</v>
          </cell>
          <cell r="F1284">
            <v>304363.63636363635</v>
          </cell>
          <cell r="G1284">
            <v>281536.36363636365</v>
          </cell>
          <cell r="H1284">
            <v>0</v>
          </cell>
          <cell r="I1284">
            <v>0</v>
          </cell>
          <cell r="J1284">
            <v>320727.27272727271</v>
          </cell>
          <cell r="K1284">
            <v>296672.72727272729</v>
          </cell>
        </row>
        <row r="1285">
          <cell r="C1285" t="str">
            <v>FG11081.511.0090.C</v>
          </cell>
          <cell r="D1285" t="str">
            <v>RESIK V SPA FRANGIPANI 90ML - 1701</v>
          </cell>
          <cell r="E1285">
            <v>36</v>
          </cell>
          <cell r="F1285">
            <v>229090.90909090906</v>
          </cell>
          <cell r="G1285">
            <v>211909.09090909088</v>
          </cell>
          <cell r="H1285">
            <v>0</v>
          </cell>
          <cell r="I1285">
            <v>0</v>
          </cell>
          <cell r="J1285">
            <v>240545.45454545453</v>
          </cell>
          <cell r="K1285">
            <v>222504.54545454544</v>
          </cell>
        </row>
        <row r="1286">
          <cell r="C1286" t="str">
            <v>FG11081.512.0090.C</v>
          </cell>
          <cell r="D1286" t="str">
            <v>RESIK V SPA AKAR WANGI 90ML - 1701</v>
          </cell>
          <cell r="E1286">
            <v>36</v>
          </cell>
          <cell r="F1286">
            <v>229090.90909090906</v>
          </cell>
          <cell r="G1286">
            <v>211909.09090909088</v>
          </cell>
          <cell r="H1286">
            <v>0</v>
          </cell>
          <cell r="I1286">
            <v>0</v>
          </cell>
          <cell r="J1286">
            <v>240545.45454545453</v>
          </cell>
          <cell r="K1286">
            <v>222504.54545454544</v>
          </cell>
        </row>
        <row r="1287">
          <cell r="C1287" t="str">
            <v>FG10151.470.0010.O</v>
          </cell>
          <cell r="D1287" t="str">
            <v>ABS WIPES CHAMOMILE 10S' SCH -1604</v>
          </cell>
          <cell r="E1287">
            <v>72</v>
          </cell>
          <cell r="F1287">
            <v>533454.54545454541</v>
          </cell>
          <cell r="G1287">
            <v>493445.45454545453</v>
          </cell>
          <cell r="H1287">
            <v>0</v>
          </cell>
          <cell r="I1287">
            <v>0</v>
          </cell>
          <cell r="J1287">
            <v>533454.54545454541</v>
          </cell>
          <cell r="K1287">
            <v>493445.45454545453</v>
          </cell>
        </row>
        <row r="1288">
          <cell r="C1288" t="str">
            <v>FG13596.310.0250.C</v>
          </cell>
          <cell r="D1288" t="str">
            <v>CAP KAKI TIGA ANAK LYCHEE 250ML BTL</v>
          </cell>
          <cell r="E1288">
            <v>24</v>
          </cell>
          <cell r="F1288">
            <v>81363.636363636353</v>
          </cell>
          <cell r="G1288">
            <v>75261.363636363632</v>
          </cell>
          <cell r="H1288">
            <v>0</v>
          </cell>
          <cell r="I1288">
            <v>0</v>
          </cell>
          <cell r="J1288">
            <v>81363.636363636353</v>
          </cell>
          <cell r="K1288">
            <v>75261.363636363632</v>
          </cell>
        </row>
        <row r="1289">
          <cell r="C1289" t="str">
            <v>FG11247.468.0100.A</v>
          </cell>
          <cell r="D1289" t="str">
            <v>SASHA VR VOO BLACK SHINE 100 BAG -1503</v>
          </cell>
          <cell r="E1289">
            <v>12</v>
          </cell>
          <cell r="F1289">
            <v>0</v>
          </cell>
          <cell r="G1289">
            <v>0</v>
          </cell>
          <cell r="H1289">
            <v>0</v>
          </cell>
          <cell r="I1289">
            <v>0</v>
          </cell>
          <cell r="J1289">
            <v>769090.90909090906</v>
          </cell>
          <cell r="K1289">
            <v>711409.09090909094</v>
          </cell>
        </row>
        <row r="1290">
          <cell r="C1290" t="str">
            <v>FG11247.468.0500.A</v>
          </cell>
          <cell r="D1290" t="str">
            <v>SASHA VR VOO BLACK SHINE 500 BAG -1503</v>
          </cell>
          <cell r="E1290">
            <v>6</v>
          </cell>
          <cell r="F1290">
            <v>0</v>
          </cell>
          <cell r="G1290">
            <v>0</v>
          </cell>
          <cell r="H1290">
            <v>0</v>
          </cell>
          <cell r="I1290">
            <v>0</v>
          </cell>
          <cell r="J1290">
            <v>1786363.6363636362</v>
          </cell>
          <cell r="K1290">
            <v>1652386.3636363635</v>
          </cell>
        </row>
        <row r="1291">
          <cell r="C1291" t="str">
            <v>FG13596.184.0250.C</v>
          </cell>
          <cell r="D1291" t="str">
            <v>CAP KAKI TIGA ANAK STRAWBERRY 250ML BTL</v>
          </cell>
          <cell r="E1291">
            <v>24</v>
          </cell>
          <cell r="F1291">
            <v>0</v>
          </cell>
          <cell r="G1291">
            <v>0</v>
          </cell>
          <cell r="H1291">
            <v>0</v>
          </cell>
          <cell r="I1291">
            <v>0</v>
          </cell>
          <cell r="J1291">
            <v>81363.636363636353</v>
          </cell>
          <cell r="K1291">
            <v>75261.363636363632</v>
          </cell>
        </row>
        <row r="1292">
          <cell r="C1292" t="str">
            <v>FG10976.218.0100.C</v>
          </cell>
          <cell r="D1292" t="str">
            <v>OVALE MICELLAR WATER BRIGHTENING 100ML B</v>
          </cell>
          <cell r="E1292">
            <v>36</v>
          </cell>
          <cell r="F1292">
            <v>507272.72727272724</v>
          </cell>
          <cell r="G1292">
            <v>469227.27272727271</v>
          </cell>
          <cell r="H1292">
            <v>0</v>
          </cell>
          <cell r="I1292">
            <v>0</v>
          </cell>
          <cell r="J1292">
            <v>507272.72727272724</v>
          </cell>
          <cell r="K1292">
            <v>469227.27272727271</v>
          </cell>
        </row>
        <row r="1293">
          <cell r="C1293" t="str">
            <v>FG10976.513.0100.C</v>
          </cell>
          <cell r="D1293" t="str">
            <v>OVALE MICELLAR WATER ACNE SKIN 100ML B</v>
          </cell>
          <cell r="E1293">
            <v>36</v>
          </cell>
          <cell r="F1293">
            <v>507272.72727272724</v>
          </cell>
          <cell r="G1293">
            <v>469227.27272727271</v>
          </cell>
          <cell r="H1293">
            <v>0</v>
          </cell>
          <cell r="I1293">
            <v>0</v>
          </cell>
          <cell r="J1293">
            <v>507272.72727272724</v>
          </cell>
          <cell r="K1293">
            <v>469227.27272727271</v>
          </cell>
        </row>
        <row r="1294">
          <cell r="C1294" t="str">
            <v>FG10223.644.0280.C</v>
          </cell>
          <cell r="D1294" t="str">
            <v>B&amp;B KIDS HAIR AND BODY WASH-CLEAN PROTECTION</v>
          </cell>
          <cell r="E1294">
            <v>24</v>
          </cell>
          <cell r="F1294">
            <v>0</v>
          </cell>
          <cell r="G1294">
            <v>0</v>
          </cell>
          <cell r="H1294">
            <v>0</v>
          </cell>
          <cell r="I1294">
            <v>0</v>
          </cell>
          <cell r="J1294">
            <v>370909.09090909088</v>
          </cell>
          <cell r="K1294">
            <v>343090.90909090906</v>
          </cell>
        </row>
        <row r="1295">
          <cell r="C1295" t="str">
            <v>FG10237.634.0150.C</v>
          </cell>
          <cell r="D1295" t="str">
            <v>B&amp;B PWD MLP NATURAL MILD 150G</v>
          </cell>
          <cell r="E1295">
            <v>36</v>
          </cell>
          <cell r="F1295">
            <v>0</v>
          </cell>
          <cell r="G1295">
            <v>0</v>
          </cell>
          <cell r="H1295">
            <v>0</v>
          </cell>
          <cell r="I1295">
            <v>0</v>
          </cell>
          <cell r="J1295">
            <v>270000</v>
          </cell>
          <cell r="K1295">
            <v>249750</v>
          </cell>
        </row>
        <row r="1296">
          <cell r="C1296" t="str">
            <v>FG10231.630.0200.C</v>
          </cell>
          <cell r="D1296" t="str">
            <v>B&amp;B SHM MLP FRUITY FUN 200ML</v>
          </cell>
          <cell r="E1296">
            <v>36</v>
          </cell>
          <cell r="F1296">
            <v>0</v>
          </cell>
          <cell r="G1296">
            <v>0</v>
          </cell>
          <cell r="H1296">
            <v>0</v>
          </cell>
          <cell r="I1296">
            <v>0</v>
          </cell>
          <cell r="J1296">
            <v>417272.72727272724</v>
          </cell>
          <cell r="K1296">
            <v>385977.27272727271</v>
          </cell>
        </row>
        <row r="1297">
          <cell r="C1297" t="str">
            <v>FG10231.631.0200.C</v>
          </cell>
          <cell r="D1297" t="str">
            <v>B&amp;B SHM MLP SWEET FLORAL 200ML</v>
          </cell>
          <cell r="E1297">
            <v>36</v>
          </cell>
          <cell r="F1297">
            <v>0</v>
          </cell>
          <cell r="G1297">
            <v>0</v>
          </cell>
          <cell r="H1297">
            <v>0</v>
          </cell>
          <cell r="I1297">
            <v>0</v>
          </cell>
          <cell r="J1297">
            <v>417272.72727272724</v>
          </cell>
          <cell r="K1297">
            <v>385977.27272727271</v>
          </cell>
        </row>
        <row r="1298">
          <cell r="C1298" t="str">
            <v>FG10223.643.0280.C</v>
          </cell>
          <cell r="D1298" t="str">
            <v>B&amp;B KIDS HAIR AND BODY WASH-SMOOTH PROTECTION</v>
          </cell>
          <cell r="E1298">
            <v>24</v>
          </cell>
          <cell r="F1298">
            <v>0</v>
          </cell>
          <cell r="G1298">
            <v>0</v>
          </cell>
          <cell r="H1298">
            <v>0</v>
          </cell>
          <cell r="I1298">
            <v>0</v>
          </cell>
          <cell r="J1298">
            <v>370909.09090909088</v>
          </cell>
          <cell r="K1298">
            <v>343090.90909090906</v>
          </cell>
        </row>
        <row r="1299">
          <cell r="C1299" t="str">
            <v>FG10246.628.0050.P</v>
          </cell>
          <cell r="D1299" t="str">
            <v>B&amp;B TOOTH PASTE MLP ORANGE 50G</v>
          </cell>
          <cell r="E1299">
            <v>48</v>
          </cell>
          <cell r="F1299">
            <v>0</v>
          </cell>
          <cell r="G1299">
            <v>0</v>
          </cell>
          <cell r="H1299">
            <v>0</v>
          </cell>
          <cell r="I1299">
            <v>0</v>
          </cell>
          <cell r="J1299">
            <v>196363.63636363635</v>
          </cell>
          <cell r="K1299">
            <v>181636.36363636365</v>
          </cell>
        </row>
        <row r="1300">
          <cell r="C1300" t="str">
            <v>FG10246.629.0050.P</v>
          </cell>
          <cell r="D1300" t="str">
            <v>B&amp;B TOOTH PASTE MLP STRAWBERRY 50G</v>
          </cell>
          <cell r="E1300">
            <v>48</v>
          </cell>
          <cell r="F1300">
            <v>0</v>
          </cell>
          <cell r="G1300">
            <v>0</v>
          </cell>
          <cell r="H1300">
            <v>0</v>
          </cell>
          <cell r="I1300">
            <v>0</v>
          </cell>
          <cell r="J1300">
            <v>196363.63636363635</v>
          </cell>
          <cell r="K1300">
            <v>181636.36363636365</v>
          </cell>
        </row>
        <row r="1301">
          <cell r="C1301" t="str">
            <v>FG10229.633.0125.C</v>
          </cell>
          <cell r="D1301" t="str">
            <v>B&amp;B SPRAY COLOGNE MLB HAPPY SWEET 125ML</v>
          </cell>
          <cell r="E1301">
            <v>36</v>
          </cell>
          <cell r="F1301">
            <v>0</v>
          </cell>
          <cell r="G1301">
            <v>0</v>
          </cell>
          <cell r="H1301">
            <v>0</v>
          </cell>
          <cell r="I1301">
            <v>0</v>
          </cell>
          <cell r="J1301">
            <v>458181.81818181812</v>
          </cell>
          <cell r="K1301">
            <v>423818.18181818177</v>
          </cell>
        </row>
        <row r="1302">
          <cell r="C1302" t="str">
            <v>FG10229.632.0125.C</v>
          </cell>
          <cell r="D1302" t="str">
            <v>B&amp;B SPRAY COLOGNE MLP HAPPY FRESH 125ML</v>
          </cell>
          <cell r="E1302">
            <v>36</v>
          </cell>
          <cell r="F1302">
            <v>0</v>
          </cell>
          <cell r="G1302">
            <v>0</v>
          </cell>
          <cell r="H1302">
            <v>0</v>
          </cell>
          <cell r="I1302">
            <v>0</v>
          </cell>
          <cell r="J1302">
            <v>458181.81818181812</v>
          </cell>
          <cell r="K1302">
            <v>423818.18181818177</v>
          </cell>
        </row>
        <row r="1303">
          <cell r="C1303" t="str">
            <v>FG10229.636.0100.C</v>
          </cell>
          <cell r="D1303" t="str">
            <v>B&amp;B SPRAY COLOGNE TR GENTLE F 100ML-1704</v>
          </cell>
          <cell r="E1303">
            <v>36</v>
          </cell>
          <cell r="F1303">
            <v>0</v>
          </cell>
          <cell r="G1303">
            <v>0</v>
          </cell>
          <cell r="H1303">
            <v>0</v>
          </cell>
          <cell r="I1303">
            <v>0</v>
          </cell>
          <cell r="J1303">
            <v>458181.81818181812</v>
          </cell>
          <cell r="K1303">
            <v>423818.18181818177</v>
          </cell>
        </row>
        <row r="1304">
          <cell r="C1304" t="str">
            <v>FG10231.639.0200.C</v>
          </cell>
          <cell r="D1304" t="str">
            <v>B&amp;B SHM TR ENERGIC PROTECT 200ML-1704</v>
          </cell>
          <cell r="E1304">
            <v>36</v>
          </cell>
          <cell r="F1304">
            <v>0</v>
          </cell>
          <cell r="G1304">
            <v>0</v>
          </cell>
          <cell r="H1304">
            <v>0</v>
          </cell>
          <cell r="I1304">
            <v>0</v>
          </cell>
          <cell r="J1304">
            <v>417272.72727272724</v>
          </cell>
          <cell r="K1304">
            <v>385977.27272727271</v>
          </cell>
        </row>
        <row r="1305">
          <cell r="C1305" t="str">
            <v>FG10231.640.0200.C</v>
          </cell>
          <cell r="D1305" t="str">
            <v>B&amp;B SHM TR HEALTHY PROTECT 200ML BT-1704</v>
          </cell>
          <cell r="E1305">
            <v>36</v>
          </cell>
          <cell r="F1305">
            <v>0</v>
          </cell>
          <cell r="G1305">
            <v>0</v>
          </cell>
          <cell r="H1305">
            <v>0</v>
          </cell>
          <cell r="I1305">
            <v>0</v>
          </cell>
          <cell r="J1305">
            <v>417272.72727272724</v>
          </cell>
          <cell r="K1305">
            <v>385977.27272727271</v>
          </cell>
        </row>
        <row r="1306">
          <cell r="C1306" t="str">
            <v>FG10246.637.0050.P</v>
          </cell>
          <cell r="D1306" t="str">
            <v>B&amp;B TOOTH PASTE TR BUMBLEBEE 50G TUBE-1704</v>
          </cell>
          <cell r="E1306">
            <v>48</v>
          </cell>
          <cell r="F1306">
            <v>0</v>
          </cell>
          <cell r="G1306">
            <v>0</v>
          </cell>
          <cell r="H1306">
            <v>0</v>
          </cell>
          <cell r="I1306">
            <v>0</v>
          </cell>
          <cell r="J1306">
            <v>196363.63636363635</v>
          </cell>
          <cell r="K1306">
            <v>181636.36363636365</v>
          </cell>
        </row>
        <row r="1307">
          <cell r="C1307" t="str">
            <v>FG10246.638.0050.P</v>
          </cell>
          <cell r="D1307" t="str">
            <v>B&amp;B TOOTH PASTE TR OPT PRIME 50G TUBE -1704</v>
          </cell>
          <cell r="E1307">
            <v>48</v>
          </cell>
          <cell r="F1307">
            <v>0</v>
          </cell>
          <cell r="G1307">
            <v>0</v>
          </cell>
          <cell r="H1307">
            <v>0</v>
          </cell>
          <cell r="I1307">
            <v>0</v>
          </cell>
          <cell r="J1307">
            <v>196363.63636363635</v>
          </cell>
          <cell r="K1307">
            <v>181636.36363636365</v>
          </cell>
        </row>
        <row r="1308">
          <cell r="C1308" t="str">
            <v>FG10229.635.0100.C</v>
          </cell>
          <cell r="D1308" t="str">
            <v>B&amp;B SPRAY COLOGNE TR ACTIVE F 100ML-1704</v>
          </cell>
          <cell r="E1308">
            <v>36</v>
          </cell>
          <cell r="F1308">
            <v>0</v>
          </cell>
          <cell r="G1308">
            <v>0</v>
          </cell>
          <cell r="H1308">
            <v>0</v>
          </cell>
          <cell r="I1308">
            <v>0</v>
          </cell>
          <cell r="J1308">
            <v>458181.81818181812</v>
          </cell>
          <cell r="K1308">
            <v>423818.18181818177</v>
          </cell>
        </row>
        <row r="1309">
          <cell r="C1309" t="str">
            <v>FG14383.648.0030.C</v>
          </cell>
          <cell r="D1309" t="str">
            <v>EVERGREEN AD SET CH.BLOSSOM 30ML BT-1706</v>
          </cell>
          <cell r="E1309">
            <v>24</v>
          </cell>
          <cell r="F1309">
            <v>545454.54545454541</v>
          </cell>
          <cell r="G1309">
            <v>504545.45454545453</v>
          </cell>
          <cell r="H1309">
            <v>0</v>
          </cell>
          <cell r="I1309">
            <v>0</v>
          </cell>
          <cell r="J1309">
            <v>545454.54545454541</v>
          </cell>
          <cell r="K1309">
            <v>504545.45454545453</v>
          </cell>
        </row>
        <row r="1310">
          <cell r="C1310" t="str">
            <v>FG14383.648.R030.C</v>
          </cell>
          <cell r="D1310" t="str">
            <v>EVERGREEN AD REFF CH.BLOSSOM 30ML BT1706</v>
          </cell>
          <cell r="E1310">
            <v>36</v>
          </cell>
          <cell r="F1310">
            <v>490909.09090909088</v>
          </cell>
          <cell r="G1310">
            <v>454090.90909090906</v>
          </cell>
          <cell r="H1310">
            <v>0</v>
          </cell>
          <cell r="I1310">
            <v>0</v>
          </cell>
          <cell r="J1310">
            <v>490909.09090909088</v>
          </cell>
          <cell r="K1310">
            <v>454090.90909090906</v>
          </cell>
        </row>
        <row r="1311">
          <cell r="C1311" t="str">
            <v>FG14383.649.0030.C</v>
          </cell>
          <cell r="D1311" t="str">
            <v>EVERGREEN AD SET INS.NATURE 30ML BT-1706</v>
          </cell>
          <cell r="E1311">
            <v>24</v>
          </cell>
          <cell r="F1311">
            <v>545454.54545454541</v>
          </cell>
          <cell r="G1311">
            <v>504545.45454545453</v>
          </cell>
          <cell r="H1311">
            <v>0</v>
          </cell>
          <cell r="I1311">
            <v>0</v>
          </cell>
          <cell r="J1311">
            <v>545454.54545454541</v>
          </cell>
          <cell r="K1311">
            <v>504545.45454545453</v>
          </cell>
        </row>
        <row r="1312">
          <cell r="C1312" t="str">
            <v>FG14383.649.R030.C</v>
          </cell>
          <cell r="D1312" t="str">
            <v>EVERGREEN AD REFF INS.NATURE 30ML BT1706</v>
          </cell>
          <cell r="E1312">
            <v>36</v>
          </cell>
          <cell r="F1312">
            <v>490909.09090909088</v>
          </cell>
          <cell r="G1312">
            <v>454090.90909090906</v>
          </cell>
          <cell r="H1312">
            <v>0</v>
          </cell>
          <cell r="I1312">
            <v>0</v>
          </cell>
          <cell r="J1312">
            <v>490909.09090909088</v>
          </cell>
          <cell r="K1312">
            <v>454090.90909090906</v>
          </cell>
        </row>
        <row r="1313">
          <cell r="C1313" t="str">
            <v>FG14383.650.R030.C</v>
          </cell>
          <cell r="D1313" t="str">
            <v>EVERGREEN AD REFF OC.BREEZE 30ML BT-1706</v>
          </cell>
          <cell r="E1313">
            <v>36</v>
          </cell>
          <cell r="F1313">
            <v>490909.09090909088</v>
          </cell>
          <cell r="G1313">
            <v>454090.90909090906</v>
          </cell>
          <cell r="H1313">
            <v>0</v>
          </cell>
          <cell r="I1313">
            <v>0</v>
          </cell>
          <cell r="J1313">
            <v>490909.09090909088</v>
          </cell>
          <cell r="K1313">
            <v>454090.90909090906</v>
          </cell>
        </row>
        <row r="1314">
          <cell r="C1314" t="str">
            <v>FG14383.651.0030.C</v>
          </cell>
          <cell r="D1314" t="str">
            <v>EVERGREEN AD SET REF.CITRUS 30ML BT-1706</v>
          </cell>
          <cell r="E1314">
            <v>24</v>
          </cell>
          <cell r="F1314">
            <v>545454.54545454541</v>
          </cell>
          <cell r="G1314">
            <v>504545.45454545453</v>
          </cell>
          <cell r="H1314">
            <v>0</v>
          </cell>
          <cell r="I1314">
            <v>0</v>
          </cell>
          <cell r="J1314">
            <v>545454.54545454541</v>
          </cell>
          <cell r="K1314">
            <v>504545.45454545453</v>
          </cell>
        </row>
        <row r="1315">
          <cell r="C1315" t="str">
            <v>FG14383.651.R030.C</v>
          </cell>
          <cell r="D1315" t="str">
            <v>EVERGREEN AD REFF REF.CITRUS 30ML BT1706</v>
          </cell>
          <cell r="E1315">
            <v>36</v>
          </cell>
          <cell r="F1315">
            <v>490909.09090909088</v>
          </cell>
          <cell r="G1315">
            <v>454090.90909090906</v>
          </cell>
          <cell r="H1315">
            <v>0</v>
          </cell>
          <cell r="I1315">
            <v>0</v>
          </cell>
          <cell r="J1315">
            <v>490909.09090909088</v>
          </cell>
          <cell r="K1315">
            <v>454090.90909090906</v>
          </cell>
        </row>
        <row r="1316">
          <cell r="C1316" t="str">
            <v>FG14383.652.0030.C</v>
          </cell>
          <cell r="D1316" t="str">
            <v>EVERGREEN AD SET SER.DREAM 30ML BT -1706</v>
          </cell>
          <cell r="E1316">
            <v>24</v>
          </cell>
          <cell r="F1316">
            <v>545454.54545454541</v>
          </cell>
          <cell r="G1316">
            <v>504545.45454545453</v>
          </cell>
          <cell r="H1316">
            <v>0</v>
          </cell>
          <cell r="I1316">
            <v>0</v>
          </cell>
          <cell r="J1316">
            <v>545454.54545454541</v>
          </cell>
          <cell r="K1316">
            <v>504545.45454545453</v>
          </cell>
        </row>
        <row r="1317">
          <cell r="C1317" t="str">
            <v>FG14383.652.R030.C</v>
          </cell>
          <cell r="D1317" t="str">
            <v>EVERGREEN AD REFF SER.DREAM 30ML BT-1706</v>
          </cell>
          <cell r="E1317">
            <v>36</v>
          </cell>
          <cell r="F1317">
            <v>490909.09090909088</v>
          </cell>
          <cell r="G1317">
            <v>454090.90909090906</v>
          </cell>
          <cell r="H1317">
            <v>0</v>
          </cell>
          <cell r="I1317">
            <v>0</v>
          </cell>
          <cell r="J1317">
            <v>490909.09090909088</v>
          </cell>
          <cell r="K1317">
            <v>454090.90909090906</v>
          </cell>
        </row>
        <row r="1318">
          <cell r="C1318" t="str">
            <v>FG14383.653.R030.C</v>
          </cell>
          <cell r="D1318" t="str">
            <v>EVERGREEN AD REFF S.SUNSHINE 30ML BT1706</v>
          </cell>
          <cell r="E1318">
            <v>36</v>
          </cell>
          <cell r="F1318">
            <v>490909.09090909088</v>
          </cell>
          <cell r="G1318">
            <v>454090.90909090906</v>
          </cell>
          <cell r="H1318">
            <v>0</v>
          </cell>
          <cell r="I1318">
            <v>0</v>
          </cell>
          <cell r="J1318">
            <v>490909.09090909088</v>
          </cell>
          <cell r="K1318">
            <v>454090.90909090906</v>
          </cell>
        </row>
        <row r="1319">
          <cell r="C1319" t="str">
            <v>FG14383.654.R030.C</v>
          </cell>
          <cell r="D1319" t="str">
            <v>EVERGREEN AD REFF SW.ROMANCE 30ML BT1706</v>
          </cell>
          <cell r="E1319">
            <v>36</v>
          </cell>
          <cell r="F1319">
            <v>490909.09090909088</v>
          </cell>
          <cell r="G1319">
            <v>454090.90909090906</v>
          </cell>
          <cell r="H1319">
            <v>0</v>
          </cell>
          <cell r="I1319">
            <v>0</v>
          </cell>
          <cell r="J1319">
            <v>490909.09090909088</v>
          </cell>
          <cell r="K1319">
            <v>454090.90909090906</v>
          </cell>
        </row>
        <row r="1320">
          <cell r="C1320" t="str">
            <v>FG10479.020.0050.C</v>
          </cell>
          <cell r="D1320" t="str">
            <v>ELLIPS DRY SHM BLOSSOM 50ML BTL-1705</v>
          </cell>
          <cell r="E1320">
            <v>24</v>
          </cell>
          <cell r="F1320">
            <v>0</v>
          </cell>
          <cell r="G1320">
            <v>0</v>
          </cell>
          <cell r="H1320">
            <v>0</v>
          </cell>
          <cell r="I1320">
            <v>0</v>
          </cell>
          <cell r="J1320">
            <v>479999.99999999994</v>
          </cell>
          <cell r="K1320">
            <v>443999.99999999994</v>
          </cell>
        </row>
        <row r="1321">
          <cell r="C1321" t="str">
            <v>FG10479.020.0200.C</v>
          </cell>
          <cell r="D1321" t="str">
            <v>ELLIPS DRY SHM BLOSSOM 200ML BTL-1705</v>
          </cell>
          <cell r="E1321">
            <v>24</v>
          </cell>
          <cell r="F1321">
            <v>0</v>
          </cell>
          <cell r="G1321">
            <v>0</v>
          </cell>
          <cell r="H1321">
            <v>0</v>
          </cell>
          <cell r="I1321">
            <v>0</v>
          </cell>
          <cell r="J1321">
            <v>872727.27</v>
          </cell>
          <cell r="K1321">
            <v>807272.72475000005</v>
          </cell>
        </row>
        <row r="1322">
          <cell r="C1322" t="str">
            <v>FG10479.645.0050.C</v>
          </cell>
          <cell r="D1322" t="str">
            <v>ELLIPS DRY SHM BREEZE 50ML BTL-1705</v>
          </cell>
          <cell r="E1322">
            <v>24</v>
          </cell>
          <cell r="F1322">
            <v>0</v>
          </cell>
          <cell r="G1322">
            <v>0</v>
          </cell>
          <cell r="H1322">
            <v>0</v>
          </cell>
          <cell r="I1322">
            <v>0</v>
          </cell>
          <cell r="J1322">
            <v>479999.99999999994</v>
          </cell>
          <cell r="K1322">
            <v>443999.99999999994</v>
          </cell>
        </row>
        <row r="1323">
          <cell r="C1323" t="str">
            <v>FG10479.645.0200.C</v>
          </cell>
          <cell r="D1323" t="str">
            <v>ELLIPS DRY SHM BREEZE 200ML BTL-1705</v>
          </cell>
          <cell r="E1323">
            <v>24</v>
          </cell>
          <cell r="F1323">
            <v>0</v>
          </cell>
          <cell r="G1323">
            <v>0</v>
          </cell>
          <cell r="H1323">
            <v>0</v>
          </cell>
          <cell r="I1323">
            <v>0</v>
          </cell>
          <cell r="J1323">
            <v>872727.27</v>
          </cell>
          <cell r="K1323">
            <v>807272.72475000005</v>
          </cell>
        </row>
        <row r="1324">
          <cell r="C1324" t="str">
            <v>FG10479.646.0050.C</v>
          </cell>
          <cell r="D1324" t="str">
            <v>ELLIPS DRY SHM EXOTIC 50ML BTL-1705</v>
          </cell>
          <cell r="E1324">
            <v>24</v>
          </cell>
          <cell r="F1324">
            <v>0</v>
          </cell>
          <cell r="G1324">
            <v>0</v>
          </cell>
          <cell r="H1324">
            <v>0</v>
          </cell>
          <cell r="I1324">
            <v>0</v>
          </cell>
          <cell r="J1324">
            <v>479999.99999999994</v>
          </cell>
          <cell r="K1324">
            <v>443999.99999999994</v>
          </cell>
        </row>
        <row r="1325">
          <cell r="C1325" t="str">
            <v>FG10479.646.0200.C</v>
          </cell>
          <cell r="D1325" t="str">
            <v>ELLIPS DRY SHM EXOTIC 200ML BTL-1705</v>
          </cell>
          <cell r="E1325">
            <v>24</v>
          </cell>
          <cell r="F1325">
            <v>0</v>
          </cell>
          <cell r="G1325">
            <v>0</v>
          </cell>
          <cell r="H1325">
            <v>0</v>
          </cell>
          <cell r="I1325">
            <v>0</v>
          </cell>
          <cell r="J1325">
            <v>872727.27</v>
          </cell>
          <cell r="K1325">
            <v>807272.72475000005</v>
          </cell>
        </row>
        <row r="1326">
          <cell r="C1326" t="str">
            <v>FG10479.647.0050.C</v>
          </cell>
          <cell r="D1326" t="str">
            <v>ELLIPS DRY SHM FRUITY 50ML BTL-1705</v>
          </cell>
          <cell r="E1326">
            <v>24</v>
          </cell>
          <cell r="F1326">
            <v>0</v>
          </cell>
          <cell r="G1326">
            <v>0</v>
          </cell>
          <cell r="H1326">
            <v>0</v>
          </cell>
          <cell r="I1326">
            <v>0</v>
          </cell>
          <cell r="J1326">
            <v>479999.99999999994</v>
          </cell>
          <cell r="K1326">
            <v>443999.99999999994</v>
          </cell>
        </row>
        <row r="1327">
          <cell r="C1327" t="str">
            <v>FG10479.647.0200.C</v>
          </cell>
          <cell r="D1327" t="str">
            <v>ELLIPS DRY SHM FRUITY 200ML BTL-1705</v>
          </cell>
          <cell r="E1327">
            <v>24</v>
          </cell>
          <cell r="F1327">
            <v>0</v>
          </cell>
          <cell r="G1327">
            <v>0</v>
          </cell>
          <cell r="H1327">
            <v>0</v>
          </cell>
          <cell r="I1327">
            <v>0</v>
          </cell>
          <cell r="J1327">
            <v>872727.27</v>
          </cell>
          <cell r="K1327">
            <v>807272.72475000005</v>
          </cell>
        </row>
        <row r="1328">
          <cell r="C1328" t="str">
            <v>FG11910.464.2502.C</v>
          </cell>
          <cell r="D1328" t="str">
            <v>PANTHER ENERGY LAVA BLAST 250ML</v>
          </cell>
          <cell r="E1328">
            <v>12</v>
          </cell>
          <cell r="F1328">
            <v>0</v>
          </cell>
          <cell r="G1328">
            <v>0</v>
          </cell>
          <cell r="H1328">
            <v>0</v>
          </cell>
          <cell r="I1328">
            <v>0</v>
          </cell>
          <cell r="J1328">
            <v>24000</v>
          </cell>
          <cell r="K1328">
            <v>22200</v>
          </cell>
        </row>
        <row r="1329">
          <cell r="C1329" t="str">
            <v>FG11910.465.2502.C</v>
          </cell>
          <cell r="D1329" t="str">
            <v>PANTHER ENERGY POWER RED 250ML</v>
          </cell>
          <cell r="E1329">
            <v>12</v>
          </cell>
          <cell r="F1329">
            <v>0</v>
          </cell>
          <cell r="G1329">
            <v>0</v>
          </cell>
          <cell r="H1329">
            <v>0</v>
          </cell>
          <cell r="I1329">
            <v>0</v>
          </cell>
          <cell r="J1329">
            <v>24000</v>
          </cell>
          <cell r="K1329">
            <v>22200</v>
          </cell>
        </row>
        <row r="1330">
          <cell r="C1330" t="str">
            <v>FG11910.464.2503.C</v>
          </cell>
          <cell r="D1330" t="str">
            <v>PANTHER ENERGY LAVA BLAST 250ML</v>
          </cell>
          <cell r="E1330">
            <v>24</v>
          </cell>
          <cell r="F1330">
            <v>0</v>
          </cell>
          <cell r="G1330">
            <v>0</v>
          </cell>
          <cell r="H1330">
            <v>0</v>
          </cell>
          <cell r="I1330">
            <v>0</v>
          </cell>
          <cell r="J1330">
            <v>52800</v>
          </cell>
          <cell r="K1330">
            <v>48840</v>
          </cell>
        </row>
        <row r="1331">
          <cell r="C1331" t="str">
            <v>FG11246.218.0065.P</v>
          </cell>
          <cell r="D1331" t="str">
            <v>SASHA TP WHITENING 65G TUBE -1708</v>
          </cell>
          <cell r="E1331">
            <v>48</v>
          </cell>
          <cell r="F1331">
            <v>0</v>
          </cell>
          <cell r="G1331">
            <v>0</v>
          </cell>
          <cell r="H1331">
            <v>0</v>
          </cell>
          <cell r="I1331">
            <v>0</v>
          </cell>
          <cell r="J1331">
            <v>174545.45454545453</v>
          </cell>
          <cell r="K1331">
            <v>161454.54545454544</v>
          </cell>
        </row>
        <row r="1332">
          <cell r="C1332" t="str">
            <v>FG11246.218.0150.P</v>
          </cell>
          <cell r="D1332" t="str">
            <v>SASHA TP WHITENING 150G TUBE -1708</v>
          </cell>
          <cell r="E1332">
            <v>36</v>
          </cell>
          <cell r="F1332">
            <v>0</v>
          </cell>
          <cell r="G1332">
            <v>0</v>
          </cell>
          <cell r="H1332">
            <v>0</v>
          </cell>
          <cell r="I1332">
            <v>0</v>
          </cell>
          <cell r="J1332">
            <v>284727.27272727271</v>
          </cell>
          <cell r="K1332">
            <v>263372.72727272729</v>
          </cell>
        </row>
        <row r="1333">
          <cell r="C1333" t="str">
            <v>FG11246.641.0065.P</v>
          </cell>
          <cell r="D1333" t="str">
            <v>SASHA TP ANTIBACTERIAL 65G TUBE -1705</v>
          </cell>
          <cell r="E1333">
            <v>48</v>
          </cell>
          <cell r="F1333">
            <v>0</v>
          </cell>
          <cell r="G1333">
            <v>0</v>
          </cell>
          <cell r="H1333">
            <v>0</v>
          </cell>
          <cell r="I1333">
            <v>0</v>
          </cell>
          <cell r="J1333">
            <v>226909.09090909088</v>
          </cell>
          <cell r="K1333">
            <v>209890.90909090909</v>
          </cell>
        </row>
        <row r="1334">
          <cell r="C1334" t="str">
            <v>FG11246.641.0150.P</v>
          </cell>
          <cell r="D1334" t="str">
            <v>SASHA TP ANTIBACTERIAL 150G TUBE -1705</v>
          </cell>
          <cell r="E1334">
            <v>36</v>
          </cell>
          <cell r="F1334">
            <v>0</v>
          </cell>
          <cell r="G1334">
            <v>0</v>
          </cell>
          <cell r="H1334">
            <v>0</v>
          </cell>
          <cell r="I1334">
            <v>0</v>
          </cell>
          <cell r="J1334">
            <v>360000</v>
          </cell>
          <cell r="K1334">
            <v>333000</v>
          </cell>
        </row>
        <row r="1335">
          <cell r="C1335" t="str">
            <v>FG10231.630.2002.C</v>
          </cell>
          <cell r="D1335" t="str">
            <v>B&amp;B SHM MLP FRUITY FUN 200ML BTL -1709</v>
          </cell>
          <cell r="E1335">
            <v>36</v>
          </cell>
          <cell r="F1335">
            <v>0</v>
          </cell>
          <cell r="J1335">
            <v>417272.72727272724</v>
          </cell>
          <cell r="K1335">
            <v>385977.27272727271</v>
          </cell>
        </row>
        <row r="1336">
          <cell r="C1336" t="str">
            <v>FG10231.631.2002.C</v>
          </cell>
          <cell r="D1336" t="str">
            <v>B&amp;B SHM MLP SWEET FLORAL 200ML BTL -1709</v>
          </cell>
          <cell r="E1336">
            <v>36</v>
          </cell>
          <cell r="F1336">
            <v>0</v>
          </cell>
          <cell r="G1336">
            <v>0</v>
          </cell>
          <cell r="J1336">
            <v>417272.72727272724</v>
          </cell>
          <cell r="K1336">
            <v>385977.27272727271</v>
          </cell>
        </row>
        <row r="1337">
          <cell r="C1337">
            <v>0</v>
          </cell>
          <cell r="D1337">
            <v>0</v>
          </cell>
          <cell r="E1337">
            <v>0</v>
          </cell>
        </row>
        <row r="1338">
          <cell r="C1338">
            <v>0</v>
          </cell>
          <cell r="D1338">
            <v>0</v>
          </cell>
          <cell r="E1338">
            <v>0</v>
          </cell>
        </row>
        <row r="1339">
          <cell r="C1339">
            <v>0</v>
          </cell>
          <cell r="D1339">
            <v>0</v>
          </cell>
          <cell r="E1339">
            <v>0</v>
          </cell>
        </row>
        <row r="1340">
          <cell r="C1340">
            <v>0</v>
          </cell>
          <cell r="D1340">
            <v>0</v>
          </cell>
          <cell r="E1340">
            <v>0</v>
          </cell>
          <cell r="G1340">
            <v>0</v>
          </cell>
        </row>
        <row r="1341">
          <cell r="C1341">
            <v>0</v>
          </cell>
          <cell r="D1341">
            <v>0</v>
          </cell>
          <cell r="E1341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ES"/>
    </sheetNames>
    <sheetDataSet>
      <sheetData sheetId="0" refreshError="1">
        <row r="1">
          <cell r="D1">
            <v>0</v>
          </cell>
          <cell r="E1">
            <v>0</v>
          </cell>
          <cell r="F1">
            <v>0</v>
          </cell>
          <cell r="G1">
            <v>0</v>
          </cell>
          <cell r="H1">
            <v>0</v>
          </cell>
          <cell r="I1">
            <v>0</v>
          </cell>
          <cell r="J1" t="str">
            <v>PRICE LIST KES</v>
          </cell>
        </row>
        <row r="2"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</row>
        <row r="3"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 t="str">
            <v>BERLAKU 01 AGUSTUS 2018</v>
          </cell>
        </row>
        <row r="4"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</row>
        <row r="5">
          <cell r="D5" t="str">
            <v>SAP ID</v>
          </cell>
          <cell r="E5" t="str">
            <v>NAMA LENGKAP PRODUK</v>
          </cell>
          <cell r="F5" t="str">
            <v>SATUAN</v>
          </cell>
          <cell r="G5" t="str">
            <v>UKURAN</v>
          </cell>
          <cell r="H5" t="str">
            <v>ISI KARTON</v>
          </cell>
          <cell r="I5" t="str">
            <v>HET KES</v>
          </cell>
          <cell r="J5" t="str">
            <v>HPP KES</v>
          </cell>
        </row>
        <row r="6"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 t="str">
            <v>per pcs (Rp)</v>
          </cell>
          <cell r="J6" t="str">
            <v>Disc 19.25%</v>
          </cell>
        </row>
        <row r="7"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 t="str">
            <v>OLD</v>
          </cell>
          <cell r="J7" t="str">
            <v>NEW</v>
          </cell>
        </row>
        <row r="8"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</row>
        <row r="9"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D10" t="str">
            <v>FG14605.523.0030.P</v>
          </cell>
          <cell r="E10" t="str">
            <v>RISTRA AHA REGENERATING DAY CREAM</v>
          </cell>
          <cell r="F10" t="str">
            <v>TUBE</v>
          </cell>
          <cell r="G10" t="str">
            <v>30 GR</v>
          </cell>
          <cell r="H10">
            <v>18</v>
          </cell>
          <cell r="I10">
            <v>72000</v>
          </cell>
          <cell r="J10">
            <v>58140</v>
          </cell>
          <cell r="K10">
            <v>52854.545454545449</v>
          </cell>
        </row>
        <row r="11">
          <cell r="D11" t="str">
            <v>FG14605.526.0030.H</v>
          </cell>
          <cell r="E11" t="str">
            <v>RISTRA ANTI WRINKLE WITH ANTIOXIDANT DAY</v>
          </cell>
          <cell r="F11" t="str">
            <v>JAR</v>
          </cell>
          <cell r="G11" t="str">
            <v>30 GR</v>
          </cell>
          <cell r="H11">
            <v>24</v>
          </cell>
          <cell r="I11">
            <v>86000</v>
          </cell>
          <cell r="J11">
            <v>69445</v>
          </cell>
          <cell r="K11">
            <v>63131.818181818177</v>
          </cell>
        </row>
        <row r="12">
          <cell r="D12" t="str">
            <v>FG14605.524.0030.P</v>
          </cell>
          <cell r="E12" t="str">
            <v>RISTRA AHA REGENERATING NIGHT CREAM</v>
          </cell>
          <cell r="F12" t="str">
            <v>JAR</v>
          </cell>
          <cell r="G12" t="str">
            <v>30 GR</v>
          </cell>
          <cell r="H12">
            <v>18</v>
          </cell>
          <cell r="I12">
            <v>72000</v>
          </cell>
          <cell r="J12">
            <v>58140</v>
          </cell>
          <cell r="K12">
            <v>52854.545454545449</v>
          </cell>
        </row>
        <row r="13">
          <cell r="D13" t="str">
            <v>FG14605.527.0030.H</v>
          </cell>
          <cell r="E13" t="str">
            <v>RISTRA ANTI WRINKLE WITH ANTIOXIDANT NIGHT</v>
          </cell>
          <cell r="F13" t="str">
            <v>JAR</v>
          </cell>
          <cell r="G13" t="str">
            <v>30 GR</v>
          </cell>
          <cell r="H13">
            <v>24</v>
          </cell>
          <cell r="I13">
            <v>90000</v>
          </cell>
          <cell r="J13">
            <v>72675</v>
          </cell>
          <cell r="K13">
            <v>66068.181818181809</v>
          </cell>
        </row>
        <row r="14">
          <cell r="D14" t="str">
            <v>FG14605.547.0020.P</v>
          </cell>
          <cell r="E14" t="str">
            <v>RISTRA EYE CARE CREAM</v>
          </cell>
          <cell r="F14" t="str">
            <v>TUBE</v>
          </cell>
          <cell r="G14" t="str">
            <v>20 GR</v>
          </cell>
          <cell r="H14">
            <v>54</v>
          </cell>
          <cell r="I14">
            <v>76900</v>
          </cell>
          <cell r="J14">
            <v>62096.75</v>
          </cell>
          <cell r="K14">
            <v>56451.590909090904</v>
          </cell>
        </row>
        <row r="15">
          <cell r="D15" t="str">
            <v>FG14605.525.0030.H</v>
          </cell>
          <cell r="E15" t="str">
            <v>RISTRA ANTI AGING CREAM</v>
          </cell>
          <cell r="F15" t="str">
            <v>JAR</v>
          </cell>
          <cell r="G15" t="str">
            <v>30 GR</v>
          </cell>
          <cell r="H15">
            <v>24</v>
          </cell>
          <cell r="I15">
            <v>67000</v>
          </cell>
          <cell r="J15">
            <v>54102.5</v>
          </cell>
          <cell r="K15">
            <v>49184.090909090904</v>
          </cell>
        </row>
        <row r="16">
          <cell r="D16" t="str">
            <v>FG14605.557.0100.P</v>
          </cell>
          <cell r="E16" t="str">
            <v>RISTRA HYDRATING CLEANSER</v>
          </cell>
          <cell r="F16" t="str">
            <v>TUBE</v>
          </cell>
          <cell r="G16" t="str">
            <v>100 GR</v>
          </cell>
          <cell r="H16">
            <v>24</v>
          </cell>
          <cell r="I16">
            <v>80200</v>
          </cell>
          <cell r="J16">
            <v>64761.5</v>
          </cell>
          <cell r="K16">
            <v>58874.090909090904</v>
          </cell>
        </row>
        <row r="17">
          <cell r="D17" t="str">
            <v>FG14605.554.0150.C</v>
          </cell>
          <cell r="E17" t="str">
            <v>RISTRA FRESHENER FOR SENSITIVE SKIN</v>
          </cell>
          <cell r="F17" t="str">
            <v>BOTOL</v>
          </cell>
          <cell r="G17" t="str">
            <v>150 GR</v>
          </cell>
          <cell r="H17">
            <v>24</v>
          </cell>
          <cell r="I17">
            <v>87900</v>
          </cell>
          <cell r="J17">
            <v>70979.25</v>
          </cell>
          <cell r="K17">
            <v>64526.590909090904</v>
          </cell>
        </row>
        <row r="18"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</row>
        <row r="19">
          <cell r="D19" t="str">
            <v>FG14606.546.0070.C</v>
          </cell>
          <cell r="E19" t="str">
            <v>RISTRA EXTREMELY GENTLE CLEANSING MILK</v>
          </cell>
          <cell r="F19" t="str">
            <v>BOTOL</v>
          </cell>
          <cell r="G19" t="str">
            <v>70 ML</v>
          </cell>
          <cell r="H19">
            <v>12</v>
          </cell>
          <cell r="I19">
            <v>30000</v>
          </cell>
          <cell r="J19">
            <v>24225</v>
          </cell>
          <cell r="K19">
            <v>22022.727272727272</v>
          </cell>
        </row>
        <row r="20">
          <cell r="D20" t="str">
            <v>FG14606.546.0150.C</v>
          </cell>
          <cell r="E20">
            <v>0</v>
          </cell>
          <cell r="F20" t="str">
            <v>BOTOL</v>
          </cell>
          <cell r="G20" t="str">
            <v>150 ML</v>
          </cell>
          <cell r="H20">
            <v>24</v>
          </cell>
          <cell r="I20">
            <v>49000</v>
          </cell>
          <cell r="J20">
            <v>39567.5</v>
          </cell>
          <cell r="K20">
            <v>35970.454545454544</v>
          </cell>
        </row>
        <row r="21">
          <cell r="D21" t="str">
            <v>FG14606.556.0060.P</v>
          </cell>
          <cell r="E21" t="str">
            <v>RISTRA HEALTH &amp; BEAUTY MOISTURIZING CREAM</v>
          </cell>
          <cell r="F21" t="str">
            <v>TUBE</v>
          </cell>
          <cell r="G21" t="str">
            <v>60 GR</v>
          </cell>
          <cell r="H21">
            <v>24</v>
          </cell>
          <cell r="I21">
            <v>55000</v>
          </cell>
          <cell r="J21">
            <v>44412.5</v>
          </cell>
          <cell r="K21">
            <v>40375</v>
          </cell>
        </row>
        <row r="22">
          <cell r="D22" t="str">
            <v>FG14606.555.0040.P</v>
          </cell>
          <cell r="E22" t="str">
            <v>RISTRA HEALTH &amp; BEAUTY MED SOAP</v>
          </cell>
          <cell r="F22" t="str">
            <v>TUBE</v>
          </cell>
          <cell r="G22" t="str">
            <v>40 GR</v>
          </cell>
          <cell r="H22">
            <v>24</v>
          </cell>
          <cell r="I22">
            <v>22000</v>
          </cell>
          <cell r="J22">
            <v>17765</v>
          </cell>
          <cell r="K22">
            <v>16149.999999999998</v>
          </cell>
        </row>
        <row r="23">
          <cell r="D23" t="str">
            <v>FG14606.555.0100.P</v>
          </cell>
          <cell r="E23">
            <v>0</v>
          </cell>
          <cell r="F23" t="str">
            <v>TUBE</v>
          </cell>
          <cell r="G23" t="str">
            <v>100 GR</v>
          </cell>
          <cell r="H23">
            <v>48</v>
          </cell>
          <cell r="I23">
            <v>39500</v>
          </cell>
          <cell r="J23">
            <v>31896.25</v>
          </cell>
          <cell r="K23">
            <v>28996.590909090908</v>
          </cell>
        </row>
        <row r="24">
          <cell r="D24" t="str">
            <v>FG14606.574.0060.P</v>
          </cell>
          <cell r="E24" t="str">
            <v>RISTRA SCRUB CREAM</v>
          </cell>
          <cell r="F24" t="str">
            <v>TUBE</v>
          </cell>
          <cell r="G24" t="str">
            <v>60 GR</v>
          </cell>
          <cell r="H24">
            <v>24</v>
          </cell>
          <cell r="I24">
            <v>49500</v>
          </cell>
          <cell r="J24">
            <v>39971.25</v>
          </cell>
          <cell r="K24">
            <v>36337.5</v>
          </cell>
        </row>
        <row r="25">
          <cell r="D25" t="str">
            <v>FG14606.528.0070.C</v>
          </cell>
          <cell r="E25" t="str">
            <v>RISTRA ASTRINGENT LOTION</v>
          </cell>
          <cell r="F25" t="str">
            <v>BOTOL</v>
          </cell>
          <cell r="G25" t="str">
            <v>70 ML</v>
          </cell>
          <cell r="H25">
            <v>12</v>
          </cell>
          <cell r="I25">
            <v>28000</v>
          </cell>
          <cell r="J25">
            <v>22610</v>
          </cell>
          <cell r="K25">
            <v>20554.545454545452</v>
          </cell>
        </row>
        <row r="26">
          <cell r="D26" t="str">
            <v>FG14606.528.0150.C</v>
          </cell>
          <cell r="E26">
            <v>0</v>
          </cell>
          <cell r="F26" t="str">
            <v>BOTOL</v>
          </cell>
          <cell r="G26" t="str">
            <v>150 ML</v>
          </cell>
          <cell r="H26">
            <v>24</v>
          </cell>
          <cell r="I26">
            <v>38500</v>
          </cell>
          <cell r="J26">
            <v>31088.75</v>
          </cell>
          <cell r="K26">
            <v>28262.499999999996</v>
          </cell>
        </row>
        <row r="27">
          <cell r="D27" t="str">
            <v>FG14606.577.0070.C</v>
          </cell>
          <cell r="E27" t="str">
            <v>RISTRA TONING LOTION</v>
          </cell>
          <cell r="F27" t="str">
            <v>BOTOL</v>
          </cell>
          <cell r="G27" t="str">
            <v>70 ML</v>
          </cell>
          <cell r="H27">
            <v>12</v>
          </cell>
          <cell r="I27">
            <v>25000</v>
          </cell>
          <cell r="J27">
            <v>20187.5</v>
          </cell>
          <cell r="K27">
            <v>18352.272727272724</v>
          </cell>
        </row>
        <row r="28">
          <cell r="D28" t="str">
            <v>FG14606.577.0150.C</v>
          </cell>
          <cell r="E28">
            <v>0</v>
          </cell>
          <cell r="F28" t="str">
            <v>BOTOL</v>
          </cell>
          <cell r="G28" t="str">
            <v>150 ML</v>
          </cell>
          <cell r="H28">
            <v>24</v>
          </cell>
          <cell r="I28">
            <v>43500</v>
          </cell>
          <cell r="J28">
            <v>35126.25</v>
          </cell>
          <cell r="K28">
            <v>31932.954545454544</v>
          </cell>
        </row>
        <row r="29">
          <cell r="D29" t="str">
            <v>FG14606.603.0SML.J</v>
          </cell>
          <cell r="E29" t="str">
            <v>RISTRA 4 STEP PACKBAG SMALL</v>
          </cell>
          <cell r="F29" t="str">
            <v>PACK</v>
          </cell>
          <cell r="G29" t="str">
            <v>SMALL</v>
          </cell>
          <cell r="H29">
            <v>12</v>
          </cell>
          <cell r="I29">
            <v>181500</v>
          </cell>
          <cell r="J29">
            <v>146561.25</v>
          </cell>
          <cell r="K29">
            <v>133237.5</v>
          </cell>
        </row>
        <row r="30">
          <cell r="D30" t="str">
            <v>FG14606.603.0BIG.J</v>
          </cell>
          <cell r="E30" t="str">
            <v>RISTRA 4 STEP PACKBAG BIG</v>
          </cell>
          <cell r="F30" t="str">
            <v>PACK</v>
          </cell>
          <cell r="G30" t="str">
            <v>BIG</v>
          </cell>
          <cell r="H30">
            <v>6</v>
          </cell>
          <cell r="I30">
            <v>236500</v>
          </cell>
          <cell r="J30">
            <v>190973.75</v>
          </cell>
          <cell r="K30">
            <v>173612.5</v>
          </cell>
        </row>
        <row r="31"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</row>
        <row r="32">
          <cell r="D32" t="str">
            <v>FG14621.534.0040.P</v>
          </cell>
          <cell r="E32" t="str">
            <v>RISTRA SUN CARE</v>
          </cell>
          <cell r="F32" t="str">
            <v>TUBE</v>
          </cell>
          <cell r="G32" t="str">
            <v>40 ML</v>
          </cell>
          <cell r="H32">
            <v>24</v>
          </cell>
          <cell r="I32">
            <v>48000</v>
          </cell>
          <cell r="J32">
            <v>38760</v>
          </cell>
          <cell r="K32">
            <v>35236.363636363632</v>
          </cell>
        </row>
        <row r="33">
          <cell r="D33" t="str">
            <v>FG14621.534.0100.P</v>
          </cell>
          <cell r="E33">
            <v>0</v>
          </cell>
          <cell r="F33" t="str">
            <v>TUBE</v>
          </cell>
          <cell r="G33" t="str">
            <v>100 ML</v>
          </cell>
          <cell r="H33">
            <v>48</v>
          </cell>
          <cell r="I33">
            <v>83000</v>
          </cell>
          <cell r="J33">
            <v>67022.5</v>
          </cell>
          <cell r="K33">
            <v>60929.545454545449</v>
          </cell>
        </row>
        <row r="34"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</row>
        <row r="35">
          <cell r="D35" t="str">
            <v>FG14624.521.0030.P</v>
          </cell>
          <cell r="E35" t="str">
            <v>RISTRA ACNE CREAM</v>
          </cell>
          <cell r="F35" t="str">
            <v>TUBE</v>
          </cell>
          <cell r="G35" t="str">
            <v>30 GR</v>
          </cell>
          <cell r="H35">
            <v>24</v>
          </cell>
          <cell r="I35">
            <v>35000</v>
          </cell>
          <cell r="J35">
            <v>28262.5</v>
          </cell>
          <cell r="K35">
            <v>25693.181818181816</v>
          </cell>
        </row>
        <row r="36">
          <cell r="D36" t="str">
            <v>FG14624.522.0070.C</v>
          </cell>
          <cell r="E36" t="str">
            <v>RISTRA ACNE LOTION</v>
          </cell>
          <cell r="F36" t="str">
            <v>BOTOL</v>
          </cell>
          <cell r="G36" t="str">
            <v>70 ML</v>
          </cell>
          <cell r="H36">
            <v>48</v>
          </cell>
          <cell r="I36">
            <v>35000</v>
          </cell>
          <cell r="J36">
            <v>28262.5</v>
          </cell>
          <cell r="K36">
            <v>25693.181818181816</v>
          </cell>
        </row>
        <row r="37">
          <cell r="D37" t="str">
            <v>FG14624.575.0030.H</v>
          </cell>
          <cell r="E37" t="str">
            <v>RISTRA SPOT BRIGHTENING CREAM</v>
          </cell>
          <cell r="F37" t="str">
            <v>JAR</v>
          </cell>
          <cell r="G37" t="str">
            <v>30 GR</v>
          </cell>
          <cell r="H37">
            <v>24</v>
          </cell>
          <cell r="I37">
            <v>58500</v>
          </cell>
          <cell r="J37">
            <v>47238.75</v>
          </cell>
          <cell r="K37">
            <v>42944.318181818177</v>
          </cell>
        </row>
        <row r="38"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</row>
        <row r="39">
          <cell r="D39" t="str">
            <v>FG14624.533.0125.C</v>
          </cell>
          <cell r="E39" t="str">
            <v>RISTRA CONCENTRATE HAIR TONIC</v>
          </cell>
          <cell r="F39" t="str">
            <v>BOTOL</v>
          </cell>
          <cell r="G39" t="str">
            <v>125 ML</v>
          </cell>
          <cell r="H39">
            <v>12</v>
          </cell>
          <cell r="I39">
            <v>90000</v>
          </cell>
          <cell r="J39">
            <v>72675</v>
          </cell>
          <cell r="K39">
            <v>66068.181818181809</v>
          </cell>
        </row>
        <row r="40">
          <cell r="D40" t="str">
            <v>FG14624.572.0125.C</v>
          </cell>
          <cell r="E40" t="str">
            <v>RISTRA REVITALIZING HAIR TONIC</v>
          </cell>
          <cell r="F40" t="str">
            <v>BOTOL</v>
          </cell>
          <cell r="G40" t="str">
            <v>125 ML</v>
          </cell>
          <cell r="H40">
            <v>12</v>
          </cell>
          <cell r="I40">
            <v>90000</v>
          </cell>
          <cell r="J40">
            <v>72675</v>
          </cell>
          <cell r="K40">
            <v>66068.181818181809</v>
          </cell>
        </row>
        <row r="41">
          <cell r="D41" t="str">
            <v>FG14624.531.0125.C</v>
          </cell>
          <cell r="E41" t="str">
            <v>RISTRA BASIC PLUS MOISTURE SHAMPOO</v>
          </cell>
          <cell r="F41" t="str">
            <v>BOTOL</v>
          </cell>
          <cell r="G41" t="str">
            <v>125 ML</v>
          </cell>
          <cell r="H41">
            <v>12</v>
          </cell>
          <cell r="I41">
            <v>58500</v>
          </cell>
          <cell r="J41">
            <v>47238.75</v>
          </cell>
          <cell r="K41">
            <v>42944.318181818177</v>
          </cell>
        </row>
        <row r="42">
          <cell r="D42" t="str">
            <v>FG14624.532.0125.C</v>
          </cell>
          <cell r="E42" t="str">
            <v>RISTRA BASIC PLUS VOLUMACTIVE SHAMPOO</v>
          </cell>
          <cell r="F42" t="str">
            <v>BOTOL</v>
          </cell>
          <cell r="G42" t="str">
            <v>125 ML</v>
          </cell>
          <cell r="H42">
            <v>12</v>
          </cell>
          <cell r="I42">
            <v>58500</v>
          </cell>
          <cell r="J42">
            <v>47238.75</v>
          </cell>
          <cell r="K42">
            <v>42944.318181818177</v>
          </cell>
        </row>
        <row r="43"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</row>
        <row r="44">
          <cell r="D44" t="str">
            <v>FG14624.540.0014.X</v>
          </cell>
          <cell r="E44" t="str">
            <v>RISTRA DUAL COMPACT SOFT BEIGE (01A)</v>
          </cell>
          <cell r="F44" t="str">
            <v>CASE</v>
          </cell>
          <cell r="G44" t="str">
            <v>11 GR</v>
          </cell>
          <cell r="H44">
            <v>12</v>
          </cell>
          <cell r="I44">
            <v>109000</v>
          </cell>
          <cell r="J44">
            <v>88017.5</v>
          </cell>
          <cell r="K44">
            <v>80015.909090909088</v>
          </cell>
        </row>
        <row r="45">
          <cell r="D45" t="str">
            <v>FG14624.536.0014.X</v>
          </cell>
          <cell r="E45" t="str">
            <v>RISTRA DUAL COMPACT NATURAL LIGHT (01B)</v>
          </cell>
          <cell r="F45" t="str">
            <v>CASE</v>
          </cell>
          <cell r="G45" t="str">
            <v>11 GR</v>
          </cell>
          <cell r="H45">
            <v>12</v>
          </cell>
          <cell r="I45">
            <v>109000</v>
          </cell>
          <cell r="J45">
            <v>88017.5</v>
          </cell>
          <cell r="K45">
            <v>80015.909090909088</v>
          </cell>
        </row>
        <row r="46">
          <cell r="D46" t="str">
            <v>FG14624.535.0014.X</v>
          </cell>
          <cell r="E46" t="str">
            <v>RISTRA DUAL COMPACT GLOW BEIGE (02B)</v>
          </cell>
          <cell r="F46" t="str">
            <v>CASE</v>
          </cell>
          <cell r="G46" t="str">
            <v>11 GR</v>
          </cell>
          <cell r="H46">
            <v>12</v>
          </cell>
          <cell r="I46">
            <v>109000</v>
          </cell>
          <cell r="J46">
            <v>88017.5</v>
          </cell>
          <cell r="K46">
            <v>80015.909090909088</v>
          </cell>
        </row>
        <row r="47">
          <cell r="D47" t="str">
            <v>FG14624.539.0014.X</v>
          </cell>
          <cell r="E47" t="str">
            <v>RISTRA DUAL COMPACT REFILL SOFT BEIGE (01A)</v>
          </cell>
          <cell r="F47" t="str">
            <v>CASE</v>
          </cell>
          <cell r="G47" t="str">
            <v>11 GR</v>
          </cell>
          <cell r="H47">
            <v>12</v>
          </cell>
          <cell r="I47">
            <v>70000</v>
          </cell>
          <cell r="J47">
            <v>56525</v>
          </cell>
          <cell r="K47">
            <v>51386.363636363632</v>
          </cell>
        </row>
        <row r="48">
          <cell r="D48" t="str">
            <v>FG14624.538.0014.X</v>
          </cell>
          <cell r="E48" t="str">
            <v>RISTRA DUAL COMPACT REFILL NATURAL LIGHT (01B)</v>
          </cell>
          <cell r="F48" t="str">
            <v>CASE</v>
          </cell>
          <cell r="G48" t="str">
            <v>11 GR</v>
          </cell>
          <cell r="H48">
            <v>12</v>
          </cell>
          <cell r="I48">
            <v>70000</v>
          </cell>
          <cell r="J48">
            <v>56525</v>
          </cell>
          <cell r="K48">
            <v>51386.363636363632</v>
          </cell>
        </row>
        <row r="49">
          <cell r="D49" t="str">
            <v>FG14624.537.0014.X</v>
          </cell>
          <cell r="E49" t="str">
            <v>RISTRA DUAL COMPACT REFILL GLOW BEIGE (02B)</v>
          </cell>
          <cell r="F49" t="str">
            <v>CASE</v>
          </cell>
          <cell r="G49" t="str">
            <v>11 GR</v>
          </cell>
          <cell r="H49">
            <v>12</v>
          </cell>
          <cell r="I49">
            <v>70000</v>
          </cell>
          <cell r="J49">
            <v>56525</v>
          </cell>
          <cell r="K49">
            <v>51386.363636363632</v>
          </cell>
        </row>
        <row r="50">
          <cell r="D50" t="str">
            <v>FG14624.570.0040.Y</v>
          </cell>
          <cell r="E50" t="str">
            <v>RISTRA FACE POWDER NATURAL LIGHT (01B)</v>
          </cell>
          <cell r="F50" t="str">
            <v>CASE</v>
          </cell>
          <cell r="G50" t="str">
            <v>40 GR</v>
          </cell>
          <cell r="H50">
            <v>36</v>
          </cell>
          <cell r="I50">
            <v>78500</v>
          </cell>
          <cell r="J50">
            <v>63388.75</v>
          </cell>
          <cell r="K50">
            <v>57626.13636363636</v>
          </cell>
        </row>
        <row r="51">
          <cell r="D51" t="str">
            <v>FG14624.569.0040.Y</v>
          </cell>
          <cell r="E51" t="str">
            <v>RISTRA FACE POWDER NATURAL (02A)</v>
          </cell>
          <cell r="F51" t="str">
            <v>CASE</v>
          </cell>
          <cell r="G51" t="str">
            <v>40 GR</v>
          </cell>
          <cell r="H51">
            <v>36</v>
          </cell>
          <cell r="I51">
            <v>78500</v>
          </cell>
          <cell r="J51">
            <v>63388.75</v>
          </cell>
          <cell r="K51">
            <v>57626.13636363636</v>
          </cell>
        </row>
        <row r="52"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</row>
        <row r="53">
          <cell r="D53" t="str">
            <v>FG14624.558.0004.X</v>
          </cell>
          <cell r="E53" t="str">
            <v>RISTRA LIPSTICK 01 (PEACH PARFAIT)</v>
          </cell>
          <cell r="F53" t="str">
            <v>CASE</v>
          </cell>
          <cell r="G53" t="str">
            <v>4,2 GR</v>
          </cell>
          <cell r="H53">
            <v>12</v>
          </cell>
          <cell r="I53">
            <v>42500</v>
          </cell>
          <cell r="J53">
            <v>34318.75</v>
          </cell>
          <cell r="K53">
            <v>31198.863636363632</v>
          </cell>
        </row>
        <row r="54">
          <cell r="D54" t="str">
            <v>FG14624.559.0004.X</v>
          </cell>
          <cell r="E54" t="str">
            <v>RISTRA LIPSTICK 02 (ICED COCOA)</v>
          </cell>
          <cell r="F54" t="str">
            <v>CASE</v>
          </cell>
          <cell r="G54" t="str">
            <v>4,2 GR</v>
          </cell>
          <cell r="H54">
            <v>12</v>
          </cell>
          <cell r="I54">
            <v>42500</v>
          </cell>
          <cell r="J54">
            <v>34318.75</v>
          </cell>
          <cell r="K54">
            <v>31198.863636363632</v>
          </cell>
        </row>
        <row r="55">
          <cell r="D55" t="str">
            <v>FG14624.560.0004.X</v>
          </cell>
          <cell r="E55" t="str">
            <v>RISTRA LIPSTICK 03 (TEA ROSE)</v>
          </cell>
          <cell r="F55" t="str">
            <v>CASE</v>
          </cell>
          <cell r="G55" t="str">
            <v>4,2 GR</v>
          </cell>
          <cell r="H55">
            <v>12</v>
          </cell>
          <cell r="I55">
            <v>42500</v>
          </cell>
          <cell r="J55">
            <v>34318.75</v>
          </cell>
          <cell r="K55">
            <v>31198.863636363632</v>
          </cell>
        </row>
        <row r="56">
          <cell r="D56" t="str">
            <v>FG14624.561.0004.X</v>
          </cell>
          <cell r="E56" t="str">
            <v>RISTRA LIPSTICK 04 (ANGEL PINK)</v>
          </cell>
          <cell r="F56" t="str">
            <v>CASE</v>
          </cell>
          <cell r="G56" t="str">
            <v>4,2 GR</v>
          </cell>
          <cell r="H56">
            <v>12</v>
          </cell>
          <cell r="I56">
            <v>42500</v>
          </cell>
          <cell r="J56">
            <v>34318.75</v>
          </cell>
          <cell r="K56">
            <v>31198.863636363632</v>
          </cell>
        </row>
        <row r="57">
          <cell r="D57" t="str">
            <v>FG14624.562.0004.X</v>
          </cell>
          <cell r="E57" t="str">
            <v>RISTRA LIPSTICK 05 (SUGAR PLUM)</v>
          </cell>
          <cell r="F57" t="str">
            <v>CASE</v>
          </cell>
          <cell r="G57" t="str">
            <v>4,2 GR</v>
          </cell>
          <cell r="H57">
            <v>12</v>
          </cell>
          <cell r="I57">
            <v>42500</v>
          </cell>
          <cell r="J57">
            <v>34318.75</v>
          </cell>
          <cell r="K57">
            <v>31198.863636363632</v>
          </cell>
        </row>
        <row r="58">
          <cell r="D58" t="str">
            <v>FG14624.563.0004.X</v>
          </cell>
          <cell r="E58" t="str">
            <v xml:space="preserve">RISTRA LIPSTICK 06 (GIRLY PINK) </v>
          </cell>
          <cell r="F58" t="str">
            <v>CASE</v>
          </cell>
          <cell r="G58" t="str">
            <v>4,2 GR</v>
          </cell>
          <cell r="H58">
            <v>12</v>
          </cell>
          <cell r="I58">
            <v>42500</v>
          </cell>
          <cell r="J58">
            <v>34318.75</v>
          </cell>
          <cell r="K58">
            <v>31198.863636363632</v>
          </cell>
        </row>
        <row r="59">
          <cell r="D59" t="str">
            <v>FG14624.564.0004.X</v>
          </cell>
          <cell r="E59" t="str">
            <v>RISTRA LIPSTICK 07 (DARE FUSCHIA)</v>
          </cell>
          <cell r="F59" t="str">
            <v>CASE</v>
          </cell>
          <cell r="G59" t="str">
            <v>4,2 GR</v>
          </cell>
          <cell r="H59">
            <v>12</v>
          </cell>
          <cell r="I59">
            <v>42500</v>
          </cell>
          <cell r="J59">
            <v>34318.75</v>
          </cell>
          <cell r="K59">
            <v>31198.863636363632</v>
          </cell>
        </row>
        <row r="60">
          <cell r="D60" t="str">
            <v>FG14624.565.0004.X</v>
          </cell>
          <cell r="E60" t="str">
            <v>RISTRA LIPSTICK 08 (ORCHID BLAST)</v>
          </cell>
          <cell r="F60" t="str">
            <v>CASE</v>
          </cell>
          <cell r="G60" t="str">
            <v>4,2 GR</v>
          </cell>
          <cell r="H60">
            <v>12</v>
          </cell>
          <cell r="I60">
            <v>42500</v>
          </cell>
          <cell r="J60">
            <v>34318.75</v>
          </cell>
          <cell r="K60">
            <v>31198.863636363632</v>
          </cell>
        </row>
        <row r="61">
          <cell r="D61" t="str">
            <v>FG14624.566.0004.X</v>
          </cell>
          <cell r="E61" t="str">
            <v>RISTRA LIPSTICK 09 (SPICY RED)</v>
          </cell>
          <cell r="F61" t="str">
            <v>CASE</v>
          </cell>
          <cell r="G61" t="str">
            <v>4,2 GR</v>
          </cell>
          <cell r="H61">
            <v>12</v>
          </cell>
          <cell r="I61">
            <v>42500</v>
          </cell>
          <cell r="J61">
            <v>34318.75</v>
          </cell>
          <cell r="K61">
            <v>31198.863636363632</v>
          </cell>
        </row>
        <row r="62">
          <cell r="D62" t="str">
            <v>FG14624.567.0004.X</v>
          </cell>
          <cell r="E62" t="str">
            <v>RISTRA LIPSTICK 10 (FABOLOUS RED)</v>
          </cell>
          <cell r="F62" t="str">
            <v>CASE</v>
          </cell>
          <cell r="G62" t="str">
            <v>4,2 GR</v>
          </cell>
          <cell r="H62">
            <v>12</v>
          </cell>
          <cell r="I62">
            <v>42500</v>
          </cell>
          <cell r="J62">
            <v>34318.75</v>
          </cell>
          <cell r="K62">
            <v>31198.863636363632</v>
          </cell>
        </row>
        <row r="63"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</row>
        <row r="64">
          <cell r="D64" t="str">
            <v>FG14624.529.0030.C</v>
          </cell>
          <cell r="E64" t="str">
            <v>RISTRA BALANCED  FOUNDATION  LIGHT  BEIGE (01A)</v>
          </cell>
          <cell r="F64" t="str">
            <v>BOTOL</v>
          </cell>
          <cell r="G64" t="str">
            <v>30 ML</v>
          </cell>
          <cell r="H64">
            <v>24</v>
          </cell>
          <cell r="I64">
            <v>103000</v>
          </cell>
          <cell r="J64">
            <v>83172.5</v>
          </cell>
          <cell r="K64">
            <v>75611.363636363632</v>
          </cell>
        </row>
        <row r="65">
          <cell r="D65" t="str">
            <v>FG14624.530.0030.C</v>
          </cell>
          <cell r="E65" t="str">
            <v>RISTRA BALANCED  FOUNDATION  NATURAL BEIGE (01B)</v>
          </cell>
          <cell r="F65" t="str">
            <v>BOTOL</v>
          </cell>
          <cell r="G65" t="str">
            <v>30 ML</v>
          </cell>
          <cell r="H65">
            <v>24</v>
          </cell>
          <cell r="I65">
            <v>103000</v>
          </cell>
          <cell r="J65">
            <v>83172.5</v>
          </cell>
          <cell r="K65">
            <v>75611.363636363632</v>
          </cell>
        </row>
        <row r="66"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</row>
        <row r="67">
          <cell r="D67" t="str">
            <v>FG14650.584.0035.P</v>
          </cell>
          <cell r="E67" t="str">
            <v>RISTRA TOTAL CONCEPT WHITENING  STIMULATING DAY CREAM</v>
          </cell>
          <cell r="F67" t="str">
            <v>TUBE</v>
          </cell>
          <cell r="G67" t="str">
            <v>35 GR</v>
          </cell>
          <cell r="H67">
            <v>18</v>
          </cell>
          <cell r="I67">
            <v>115000</v>
          </cell>
          <cell r="J67">
            <v>92862.5</v>
          </cell>
          <cell r="K67">
            <v>84420.454545454544</v>
          </cell>
        </row>
        <row r="68">
          <cell r="D68" t="str">
            <v>FG14650.585.0035.P</v>
          </cell>
          <cell r="E68" t="str">
            <v>RISTRA TOTAL CONCEPT WHITENING CONCENTRATE NIGHT CREAM</v>
          </cell>
          <cell r="F68" t="str">
            <v>TUBE</v>
          </cell>
          <cell r="G68" t="str">
            <v>35 GR</v>
          </cell>
          <cell r="H68">
            <v>18</v>
          </cell>
          <cell r="I68">
            <v>128000</v>
          </cell>
          <cell r="J68">
            <v>103360</v>
          </cell>
          <cell r="K68">
            <v>93963.636363636353</v>
          </cell>
        </row>
        <row r="69"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</row>
        <row r="70"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</row>
        <row r="71">
          <cell r="D71" t="str">
            <v>FG14517.541.0200.C</v>
          </cell>
          <cell r="E71" t="str">
            <v xml:space="preserve">PLATINUM ESSENTIAL CLEANSER </v>
          </cell>
          <cell r="F71" t="str">
            <v>BOTOL</v>
          </cell>
          <cell r="G71" t="str">
            <v>200 ML</v>
          </cell>
          <cell r="H71">
            <v>24</v>
          </cell>
          <cell r="I71">
            <v>187000</v>
          </cell>
          <cell r="J71">
            <v>151002.5</v>
          </cell>
          <cell r="K71">
            <v>137275</v>
          </cell>
        </row>
        <row r="72">
          <cell r="D72" t="str">
            <v>FG14517.545.0060.P</v>
          </cell>
          <cell r="E72" t="str">
            <v xml:space="preserve">PLATINUM ESSENTIAL SCRUB SOAP </v>
          </cell>
          <cell r="F72" t="str">
            <v>TUBE</v>
          </cell>
          <cell r="G72" t="str">
            <v>60 GR</v>
          </cell>
          <cell r="H72">
            <v>30</v>
          </cell>
          <cell r="I72">
            <v>144000</v>
          </cell>
          <cell r="J72">
            <v>116280</v>
          </cell>
          <cell r="K72">
            <v>105709.0909090909</v>
          </cell>
        </row>
        <row r="73">
          <cell r="D73" t="str">
            <v>FG14517.544.0200.C</v>
          </cell>
          <cell r="E73" t="str">
            <v xml:space="preserve">PLATINUM ESSENTIAL PURIFYING LOTION </v>
          </cell>
          <cell r="F73" t="str">
            <v>BOTOL</v>
          </cell>
          <cell r="G73" t="str">
            <v>200 ML</v>
          </cell>
          <cell r="H73">
            <v>24</v>
          </cell>
          <cell r="I73">
            <v>171000</v>
          </cell>
          <cell r="J73">
            <v>138082.5</v>
          </cell>
          <cell r="K73">
            <v>125529.54545454544</v>
          </cell>
        </row>
        <row r="74"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</row>
        <row r="75">
          <cell r="D75" t="str">
            <v>FG14517.542.0060.P</v>
          </cell>
          <cell r="E75" t="str">
            <v xml:space="preserve">PLATINUM ESSENTIAL DAY FIRMING </v>
          </cell>
          <cell r="F75" t="str">
            <v>TUBE</v>
          </cell>
          <cell r="G75" t="str">
            <v>60 GR</v>
          </cell>
          <cell r="H75">
            <v>30</v>
          </cell>
          <cell r="I75">
            <v>262000</v>
          </cell>
          <cell r="J75">
            <v>211565</v>
          </cell>
          <cell r="K75">
            <v>192331.81818181818</v>
          </cell>
        </row>
        <row r="76">
          <cell r="D76" t="str">
            <v>FG14517.543.0060.P</v>
          </cell>
          <cell r="E76" t="str">
            <v>PLATINUM ESSENTIAL NIGHT FIRMING</v>
          </cell>
          <cell r="F76" t="str">
            <v>TUBE</v>
          </cell>
          <cell r="G76" t="str">
            <v>60 GR</v>
          </cell>
          <cell r="H76">
            <v>30</v>
          </cell>
          <cell r="I76">
            <v>262000</v>
          </cell>
          <cell r="J76">
            <v>211565</v>
          </cell>
          <cell r="K76">
            <v>192331.81818181818</v>
          </cell>
        </row>
        <row r="77"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</row>
        <row r="78">
          <cell r="D78" t="str">
            <v>FG14517.578.0014.X</v>
          </cell>
          <cell r="E78" t="str">
            <v>PLATINUM TRIPLE ACTION COMPACT POWDER IVORY (01)</v>
          </cell>
          <cell r="F78" t="str">
            <v>CASE</v>
          </cell>
          <cell r="G78" t="str">
            <v>14 GR</v>
          </cell>
          <cell r="H78">
            <v>24</v>
          </cell>
          <cell r="I78">
            <v>197000</v>
          </cell>
          <cell r="J78">
            <v>159077.5</v>
          </cell>
          <cell r="K78">
            <v>144615.90909090909</v>
          </cell>
        </row>
        <row r="79">
          <cell r="D79" t="str">
            <v>FG14517.580.0014.X</v>
          </cell>
          <cell r="E79" t="str">
            <v>PLATINUM TRIPLE ACTION COMPACT POWDER SOFT HONEY BEIGE (02)</v>
          </cell>
          <cell r="F79" t="str">
            <v>CASE</v>
          </cell>
          <cell r="G79" t="str">
            <v>14 GR</v>
          </cell>
          <cell r="H79">
            <v>24</v>
          </cell>
          <cell r="I79">
            <v>197000</v>
          </cell>
          <cell r="J79">
            <v>159077.5</v>
          </cell>
          <cell r="K79">
            <v>144615.90909090909</v>
          </cell>
        </row>
        <row r="80">
          <cell r="D80" t="str">
            <v>FG14517.579.0014.X</v>
          </cell>
          <cell r="E80" t="str">
            <v>PLATINUM TRIPLE ACTION COMPACT POWDER NATURAL HONEY BEIGE (03)</v>
          </cell>
          <cell r="F80" t="str">
            <v>CASE</v>
          </cell>
          <cell r="G80" t="str">
            <v>14 GR</v>
          </cell>
          <cell r="H80">
            <v>24</v>
          </cell>
          <cell r="I80">
            <v>197000</v>
          </cell>
          <cell r="J80">
            <v>159077.5</v>
          </cell>
          <cell r="K80">
            <v>144615.90909090909</v>
          </cell>
        </row>
        <row r="81">
          <cell r="D81" t="str">
            <v>FG14517.581.0014.X</v>
          </cell>
          <cell r="E81" t="str">
            <v>PLATINUM TRIPLE ACTION COMPACT POWDER REFILL  IVORY (01)</v>
          </cell>
          <cell r="F81" t="str">
            <v>CASE</v>
          </cell>
          <cell r="G81" t="str">
            <v>14 GR</v>
          </cell>
          <cell r="H81">
            <v>24</v>
          </cell>
          <cell r="I81">
            <v>141000</v>
          </cell>
          <cell r="J81">
            <v>113857.5</v>
          </cell>
          <cell r="K81">
            <v>103506.81818181818</v>
          </cell>
        </row>
        <row r="82">
          <cell r="D82" t="str">
            <v>FG14517.583.0014.X</v>
          </cell>
          <cell r="E82" t="str">
            <v>PLATINUM TRIPLE ACTION COMPACT POWDER REFILL SOFT HONEY BEIGE (02)</v>
          </cell>
          <cell r="F82" t="str">
            <v>CASE</v>
          </cell>
          <cell r="G82" t="str">
            <v>14 GR</v>
          </cell>
          <cell r="H82">
            <v>24</v>
          </cell>
          <cell r="I82">
            <v>141000</v>
          </cell>
          <cell r="J82">
            <v>113857.5</v>
          </cell>
          <cell r="K82">
            <v>103506.81818181818</v>
          </cell>
        </row>
        <row r="83">
          <cell r="D83" t="str">
            <v>FG14517.582.0014.X</v>
          </cell>
          <cell r="E83" t="str">
            <v>PLATINUM TRIPLE ACTION COMPACT POWDER REFILL NATURAL HONEY BEIGE (03)</v>
          </cell>
          <cell r="F83" t="str">
            <v>CASE</v>
          </cell>
          <cell r="G83" t="str">
            <v>14 GR</v>
          </cell>
          <cell r="H83">
            <v>24</v>
          </cell>
          <cell r="I83">
            <v>141000</v>
          </cell>
          <cell r="J83">
            <v>113857.5</v>
          </cell>
          <cell r="K83">
            <v>103506.81818181818</v>
          </cell>
        </row>
        <row r="84">
          <cell r="D84" t="str">
            <v>FG14517.548.0040.Y</v>
          </cell>
          <cell r="E84" t="str">
            <v>PLATINUM FINISHING POWDER  IVORY (01)</v>
          </cell>
          <cell r="F84" t="str">
            <v>CASE</v>
          </cell>
          <cell r="G84" t="str">
            <v>40 GR</v>
          </cell>
          <cell r="H84">
            <v>24</v>
          </cell>
          <cell r="I84">
            <v>147000</v>
          </cell>
          <cell r="J84">
            <v>118702.5</v>
          </cell>
          <cell r="K84">
            <v>107911.36363636363</v>
          </cell>
        </row>
        <row r="85">
          <cell r="D85" t="str">
            <v>FG14517.550.0040.Y</v>
          </cell>
          <cell r="E85" t="str">
            <v>PLATINUM FINISHING POWDER SOFT HONEY BEIGE (02)</v>
          </cell>
          <cell r="F85" t="str">
            <v>CASE</v>
          </cell>
          <cell r="G85" t="str">
            <v>40 GR</v>
          </cell>
          <cell r="H85">
            <v>24</v>
          </cell>
          <cell r="I85">
            <v>147000</v>
          </cell>
          <cell r="J85">
            <v>118702.5</v>
          </cell>
          <cell r="K85">
            <v>107911.36363636363</v>
          </cell>
        </row>
        <row r="86">
          <cell r="D86" t="str">
            <v>FG14517.549.0040.Y</v>
          </cell>
          <cell r="E86" t="str">
            <v>PLATINUM FINISHING POWDER NATURAL HONEY BEIGE (03)</v>
          </cell>
          <cell r="F86" t="str">
            <v>CASE</v>
          </cell>
          <cell r="G86" t="str">
            <v>40 GR</v>
          </cell>
          <cell r="H86">
            <v>24</v>
          </cell>
          <cell r="I86">
            <v>147000</v>
          </cell>
          <cell r="J86">
            <v>118702.5</v>
          </cell>
          <cell r="K86">
            <v>107911.36363636363</v>
          </cell>
        </row>
        <row r="87"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</row>
        <row r="88">
          <cell r="D88" t="str">
            <v>FG14517.551.0030.C</v>
          </cell>
          <cell r="E88" t="str">
            <v>PLATINUM FLUID MOISTURIZING FOUNDATION  IVORY (01)</v>
          </cell>
          <cell r="F88" t="str">
            <v>BOTOL</v>
          </cell>
          <cell r="G88" t="str">
            <v>30 ML</v>
          </cell>
          <cell r="H88">
            <v>24</v>
          </cell>
          <cell r="I88">
            <v>187000</v>
          </cell>
          <cell r="J88">
            <v>151002.5</v>
          </cell>
          <cell r="K88">
            <v>137275</v>
          </cell>
        </row>
        <row r="89">
          <cell r="D89" t="str">
            <v>FG14517.553.0030.C</v>
          </cell>
          <cell r="E89" t="str">
            <v>PLATINUM FLUID MOISTURIZING FOUNDATION SOFT HONEY BEIGE (02)</v>
          </cell>
          <cell r="F89" t="str">
            <v>BOTOL</v>
          </cell>
          <cell r="G89" t="str">
            <v>30 ML</v>
          </cell>
          <cell r="H89">
            <v>24</v>
          </cell>
          <cell r="I89">
            <v>187000</v>
          </cell>
          <cell r="J89">
            <v>151002.5</v>
          </cell>
          <cell r="K89">
            <v>137275</v>
          </cell>
        </row>
        <row r="90">
          <cell r="D90" t="str">
            <v>FG14517.552.0030.C</v>
          </cell>
          <cell r="E90" t="str">
            <v>PLATINUM FLUID MOISTURIZING FOUNDATION NATURAL HONEY BEIGE (03)</v>
          </cell>
          <cell r="F90" t="str">
            <v>BOTOL</v>
          </cell>
          <cell r="G90" t="str">
            <v>30 ML</v>
          </cell>
          <cell r="H90">
            <v>24</v>
          </cell>
          <cell r="I90">
            <v>187000</v>
          </cell>
          <cell r="J90">
            <v>151002.5</v>
          </cell>
          <cell r="K90">
            <v>137275</v>
          </cell>
        </row>
        <row r="91">
          <cell r="D91">
            <v>0</v>
          </cell>
          <cell r="E91">
            <v>0</v>
          </cell>
          <cell r="F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</row>
        <row r="92">
          <cell r="D92">
            <v>0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</row>
        <row r="93">
          <cell r="D93" t="str">
            <v>FG14740.521.0020.P</v>
          </cell>
          <cell r="E93" t="str">
            <v>TRUSTEE ACNE CREAM</v>
          </cell>
          <cell r="F93" t="str">
            <v>TUBE</v>
          </cell>
          <cell r="G93" t="str">
            <v>20 GR</v>
          </cell>
          <cell r="H93">
            <v>30</v>
          </cell>
          <cell r="I93">
            <v>25000</v>
          </cell>
          <cell r="J93">
            <v>20187.5</v>
          </cell>
          <cell r="K93">
            <v>18352.272727272724</v>
          </cell>
        </row>
        <row r="94">
          <cell r="D94">
            <v>0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</row>
        <row r="95">
          <cell r="D95" t="str">
            <v>FG14740.576.0060.P</v>
          </cell>
          <cell r="E95" t="str">
            <v>TRUSTEE SULFUR SOAP PLUS</v>
          </cell>
          <cell r="F95" t="str">
            <v>TUBE</v>
          </cell>
          <cell r="G95" t="str">
            <v>60 GR</v>
          </cell>
          <cell r="H95">
            <v>18</v>
          </cell>
          <cell r="I95">
            <v>27000</v>
          </cell>
          <cell r="J95">
            <v>21802.5</v>
          </cell>
          <cell r="K95">
            <v>19820.454545454544</v>
          </cell>
        </row>
        <row r="96">
          <cell r="D96">
            <v>0</v>
          </cell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</row>
        <row r="97"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</row>
        <row r="98">
          <cell r="D98">
            <v>0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</row>
        <row r="99">
          <cell r="D99">
            <v>0</v>
          </cell>
          <cell r="E99">
            <v>0</v>
          </cell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</row>
        <row r="100">
          <cell r="D100">
            <v>0</v>
          </cell>
          <cell r="E100">
            <v>0</v>
          </cell>
          <cell r="F100">
            <v>0</v>
          </cell>
          <cell r="G100">
            <v>0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</row>
        <row r="101">
          <cell r="D101">
            <v>0</v>
          </cell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</row>
        <row r="102">
          <cell r="D102">
            <v>0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</row>
        <row r="103">
          <cell r="D103">
            <v>0</v>
          </cell>
          <cell r="E103">
            <v>0</v>
          </cell>
          <cell r="F103">
            <v>0</v>
          </cell>
          <cell r="G103">
            <v>0</v>
          </cell>
          <cell r="H103">
            <v>0</v>
          </cell>
          <cell r="I103" t="str">
            <v>APPROVED BY</v>
          </cell>
          <cell r="J103">
            <v>0</v>
          </cell>
          <cell r="K103">
            <v>0</v>
          </cell>
        </row>
        <row r="104">
          <cell r="D104">
            <v>0</v>
          </cell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</row>
        <row r="105">
          <cell r="D105">
            <v>0</v>
          </cell>
          <cell r="E105">
            <v>0</v>
          </cell>
          <cell r="F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</row>
        <row r="106">
          <cell r="D106">
            <v>0</v>
          </cell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</row>
        <row r="107">
          <cell r="D107">
            <v>0</v>
          </cell>
          <cell r="E107">
            <v>0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</row>
        <row r="108">
          <cell r="D108">
            <v>0</v>
          </cell>
          <cell r="E108">
            <v>0</v>
          </cell>
          <cell r="F108">
            <v>0</v>
          </cell>
          <cell r="G108">
            <v>0</v>
          </cell>
          <cell r="H108">
            <v>0</v>
          </cell>
          <cell r="I108" t="str">
            <v>JOS IRWIN</v>
          </cell>
          <cell r="J108">
            <v>0</v>
          </cell>
          <cell r="K108">
            <v>0</v>
          </cell>
        </row>
        <row r="109">
          <cell r="D109">
            <v>0</v>
          </cell>
          <cell r="E109">
            <v>0</v>
          </cell>
          <cell r="F109">
            <v>0</v>
          </cell>
          <cell r="G109">
            <v>0</v>
          </cell>
          <cell r="H109">
            <v>0</v>
          </cell>
          <cell r="I109" t="str">
            <v>GENERAL MANAGER</v>
          </cell>
          <cell r="J109">
            <v>0</v>
          </cell>
          <cell r="K109">
            <v>0</v>
          </cell>
        </row>
        <row r="110">
          <cell r="K11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W39"/>
  <sheetViews>
    <sheetView tabSelected="1" topLeftCell="A4" zoomScale="70" zoomScaleNormal="70" workbookViewId="0">
      <selection activeCell="E10" sqref="E10"/>
    </sheetView>
  </sheetViews>
  <sheetFormatPr defaultRowHeight="15" x14ac:dyDescent="0.25"/>
  <cols>
    <col min="1" max="1" width="4.28515625" style="1" customWidth="1"/>
    <col min="2" max="2" width="10" style="1" customWidth="1"/>
    <col min="3" max="3" width="12.42578125" style="1" customWidth="1"/>
    <col min="4" max="4" width="16.5703125" customWidth="1"/>
    <col min="5" max="5" width="63.5703125" customWidth="1"/>
    <col min="6" max="7" width="6.42578125" bestFit="1" customWidth="1"/>
    <col min="8" max="8" width="6.85546875" bestFit="1" customWidth="1"/>
    <col min="9" max="9" width="14.28515625" bestFit="1" customWidth="1"/>
    <col min="10" max="10" width="14.7109375" customWidth="1"/>
    <col min="11" max="11" width="24" style="13" bestFit="1" customWidth="1"/>
    <col min="12" max="12" width="33.7109375" customWidth="1"/>
    <col min="13" max="13" width="14.28515625" bestFit="1" customWidth="1"/>
    <col min="17" max="17" width="11.5703125" bestFit="1" customWidth="1"/>
    <col min="18" max="19" width="10.5703125" bestFit="1" customWidth="1"/>
  </cols>
  <sheetData>
    <row r="6" spans="1:23" ht="15" customHeight="1" x14ac:dyDescent="0.25">
      <c r="A6" s="71" t="s">
        <v>19</v>
      </c>
      <c r="B6" s="71"/>
      <c r="C6" s="71"/>
      <c r="D6" s="71"/>
      <c r="F6" s="2"/>
      <c r="G6" s="2"/>
      <c r="H6" s="2"/>
      <c r="I6" s="2"/>
      <c r="J6" s="71" t="s">
        <v>20</v>
      </c>
      <c r="K6" s="71"/>
      <c r="L6" s="71"/>
      <c r="M6" s="2"/>
      <c r="N6" s="2"/>
      <c r="O6" s="2"/>
      <c r="P6" s="2"/>
      <c r="Q6" s="2"/>
      <c r="R6" s="2"/>
      <c r="S6" s="2"/>
      <c r="T6" s="2"/>
      <c r="U6" s="57"/>
      <c r="V6" s="57"/>
      <c r="W6" s="57"/>
    </row>
    <row r="7" spans="1:23" ht="13.5" customHeight="1" x14ac:dyDescent="0.25">
      <c r="A7" s="71"/>
      <c r="B7" s="71"/>
      <c r="C7" s="71"/>
      <c r="D7" s="71"/>
      <c r="F7" s="2"/>
      <c r="G7" s="2"/>
      <c r="H7" s="2"/>
      <c r="I7" s="2"/>
      <c r="J7" s="71"/>
      <c r="K7" s="71"/>
      <c r="L7" s="71"/>
      <c r="M7" s="2"/>
      <c r="N7" s="2"/>
      <c r="O7" s="2"/>
      <c r="P7" s="2"/>
      <c r="Q7" s="2"/>
      <c r="R7" s="2"/>
      <c r="S7" s="2"/>
      <c r="T7" s="2"/>
      <c r="U7" s="57"/>
      <c r="V7" s="57"/>
      <c r="W7" s="57"/>
    </row>
    <row r="8" spans="1:23" ht="13.5" customHeight="1" x14ac:dyDescent="0.25">
      <c r="A8" s="71"/>
      <c r="B8" s="71"/>
      <c r="C8" s="71"/>
      <c r="D8" s="71"/>
      <c r="F8" s="2"/>
      <c r="G8" s="2"/>
      <c r="H8" s="2"/>
      <c r="I8" s="2"/>
      <c r="J8" s="71"/>
      <c r="K8" s="71"/>
      <c r="L8" s="71"/>
      <c r="M8" s="2"/>
      <c r="N8" s="2"/>
      <c r="O8" s="2"/>
      <c r="P8" s="2"/>
      <c r="Q8" s="2"/>
      <c r="R8" s="2"/>
      <c r="S8" s="2"/>
      <c r="T8" s="2"/>
      <c r="U8" s="57"/>
      <c r="V8" s="57"/>
      <c r="W8" s="57"/>
    </row>
    <row r="9" spans="1:23" ht="12.75" customHeight="1" x14ac:dyDescent="0.25">
      <c r="A9" s="71"/>
      <c r="B9" s="71"/>
      <c r="C9" s="71"/>
      <c r="D9" s="71"/>
      <c r="F9" s="2"/>
      <c r="G9" s="2"/>
      <c r="H9" s="2"/>
      <c r="I9" s="2"/>
      <c r="J9" s="71"/>
      <c r="K9" s="71"/>
      <c r="L9" s="71"/>
      <c r="M9" s="2"/>
      <c r="N9" s="2"/>
      <c r="O9" s="2"/>
      <c r="P9" s="2"/>
      <c r="Q9" s="2"/>
      <c r="R9" s="2"/>
      <c r="S9" s="2"/>
      <c r="T9" s="2"/>
      <c r="U9" s="57"/>
      <c r="V9" s="57"/>
      <c r="W9" s="57"/>
    </row>
    <row r="10" spans="1:23" ht="54.75" customHeight="1" x14ac:dyDescent="0.25">
      <c r="A10" s="71"/>
      <c r="B10" s="71"/>
      <c r="C10" s="71"/>
      <c r="D10" s="71"/>
      <c r="F10" s="2"/>
      <c r="G10" s="2"/>
      <c r="H10" s="2"/>
      <c r="I10" s="2"/>
      <c r="J10" s="71"/>
      <c r="K10" s="71"/>
      <c r="L10" s="71"/>
      <c r="M10" s="2"/>
      <c r="N10" s="2"/>
      <c r="O10" s="2"/>
      <c r="P10" s="2"/>
      <c r="Q10" s="2"/>
      <c r="R10" s="2"/>
      <c r="S10" s="2"/>
      <c r="T10" s="2"/>
      <c r="U10" s="57"/>
      <c r="V10" s="57"/>
      <c r="W10" s="57"/>
    </row>
    <row r="11" spans="1:23" ht="15" customHeight="1" x14ac:dyDescent="0.25">
      <c r="A11" s="63" t="s">
        <v>26</v>
      </c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3"/>
      <c r="N11" s="3"/>
      <c r="O11" s="3"/>
      <c r="P11" s="3"/>
      <c r="Q11" s="3"/>
      <c r="R11" s="3"/>
      <c r="S11" s="3"/>
      <c r="U11" s="8"/>
      <c r="V11" s="8"/>
      <c r="W11" s="8"/>
    </row>
    <row r="12" spans="1:23" ht="15" customHeight="1" x14ac:dyDescent="0.25">
      <c r="A12" s="63"/>
      <c r="B12" s="63"/>
      <c r="C12" s="63"/>
      <c r="D12" s="63"/>
      <c r="E12" s="63"/>
      <c r="F12" s="63"/>
      <c r="G12" s="63"/>
      <c r="H12" s="63"/>
      <c r="I12" s="63"/>
      <c r="J12" s="63"/>
      <c r="K12" s="63"/>
      <c r="L12" s="63"/>
    </row>
    <row r="13" spans="1:23" ht="15.75" customHeight="1" x14ac:dyDescent="0.25">
      <c r="A13" s="70" t="s">
        <v>27</v>
      </c>
      <c r="B13" s="70"/>
      <c r="C13" s="70"/>
      <c r="D13" s="70"/>
      <c r="K13" s="14"/>
      <c r="L13" s="4"/>
      <c r="P13" s="4"/>
      <c r="Q13" s="4"/>
      <c r="R13" s="4"/>
      <c r="S13" s="4"/>
      <c r="T13" s="59"/>
      <c r="U13" s="60"/>
    </row>
    <row r="14" spans="1:23" ht="15" customHeight="1" x14ac:dyDescent="0.25">
      <c r="A14" s="70" t="s">
        <v>28</v>
      </c>
      <c r="B14" s="70"/>
      <c r="C14" s="70"/>
      <c r="D14" s="70"/>
      <c r="L14" s="3"/>
      <c r="P14" s="3"/>
      <c r="Q14" s="3"/>
      <c r="R14" s="3"/>
      <c r="S14" s="3"/>
      <c r="T14" s="58"/>
      <c r="U14" s="58"/>
    </row>
    <row r="15" spans="1:23" ht="15" customHeight="1" x14ac:dyDescent="0.25">
      <c r="A15" s="70" t="s">
        <v>6</v>
      </c>
      <c r="B15" s="70"/>
      <c r="C15" s="70"/>
      <c r="D15" s="70"/>
      <c r="E15" s="70"/>
      <c r="F15" s="9"/>
      <c r="G15" s="9"/>
      <c r="H15" s="9"/>
      <c r="I15" s="41" t="s">
        <v>22</v>
      </c>
      <c r="J15" s="9"/>
      <c r="K15" s="15"/>
      <c r="L15" s="3"/>
      <c r="P15" s="3"/>
      <c r="Q15" s="3"/>
      <c r="R15" s="3"/>
      <c r="S15" s="3"/>
      <c r="T15" s="10"/>
      <c r="U15" s="10"/>
    </row>
    <row r="16" spans="1:23" ht="15" customHeight="1" x14ac:dyDescent="0.25">
      <c r="A16" s="16"/>
      <c r="B16" s="16"/>
      <c r="C16" s="16"/>
      <c r="D16" s="16"/>
      <c r="E16" s="9"/>
      <c r="F16" s="9"/>
      <c r="G16" s="9"/>
      <c r="H16" s="9"/>
      <c r="I16" s="9"/>
      <c r="J16" s="9"/>
      <c r="K16" s="15"/>
      <c r="L16" s="3"/>
      <c r="P16" s="3"/>
      <c r="Q16" s="3"/>
      <c r="R16" s="3"/>
      <c r="S16" s="3"/>
      <c r="T16" s="10"/>
      <c r="U16" s="10"/>
    </row>
    <row r="17" spans="1:21" ht="15" customHeight="1" x14ac:dyDescent="0.25">
      <c r="A17" s="42" t="s">
        <v>23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P17" s="3"/>
      <c r="Q17" s="3"/>
      <c r="R17" s="3"/>
      <c r="S17" s="3"/>
      <c r="T17" s="10"/>
      <c r="U17" s="10"/>
    </row>
    <row r="18" spans="1:21" ht="15" customHeight="1" x14ac:dyDescent="0.25">
      <c r="E18" s="9"/>
      <c r="F18" s="9"/>
      <c r="G18" s="9"/>
      <c r="H18" s="9"/>
      <c r="I18" s="9"/>
      <c r="J18" s="9"/>
      <c r="K18" s="15"/>
      <c r="L18" s="3"/>
      <c r="P18" s="3"/>
      <c r="Q18" s="3"/>
      <c r="R18" s="3"/>
      <c r="S18" s="3"/>
      <c r="T18" s="10"/>
      <c r="U18" s="10"/>
    </row>
    <row r="19" spans="1:21" ht="15" customHeight="1" x14ac:dyDescent="0.25">
      <c r="A19" s="64" t="s">
        <v>1</v>
      </c>
      <c r="B19" s="64" t="s">
        <v>0</v>
      </c>
      <c r="C19" s="64"/>
      <c r="D19" s="66" t="s">
        <v>13</v>
      </c>
      <c r="E19" s="66"/>
      <c r="F19" s="64" t="s">
        <v>9</v>
      </c>
      <c r="G19" s="64"/>
      <c r="H19" s="64"/>
      <c r="I19" s="64"/>
      <c r="J19" s="68" t="s">
        <v>14</v>
      </c>
      <c r="K19" s="68" t="s">
        <v>12</v>
      </c>
      <c r="L19" s="61" t="s">
        <v>2</v>
      </c>
    </row>
    <row r="20" spans="1:21" ht="14.25" customHeight="1" x14ac:dyDescent="0.25">
      <c r="A20" s="65"/>
      <c r="B20" s="65"/>
      <c r="C20" s="65"/>
      <c r="D20" s="67"/>
      <c r="E20" s="67"/>
      <c r="F20" s="28" t="s">
        <v>10</v>
      </c>
      <c r="G20" s="28" t="s">
        <v>11</v>
      </c>
      <c r="H20" s="28" t="s">
        <v>17</v>
      </c>
      <c r="I20" s="28" t="s">
        <v>15</v>
      </c>
      <c r="J20" s="69"/>
      <c r="K20" s="69"/>
      <c r="L20" s="62"/>
    </row>
    <row r="21" spans="1:21" ht="14.25" customHeight="1" x14ac:dyDescent="0.25">
      <c r="A21" s="25">
        <v>1</v>
      </c>
      <c r="B21" s="30" t="s">
        <v>29</v>
      </c>
      <c r="C21" s="43"/>
      <c r="D21" s="45" t="s">
        <v>33</v>
      </c>
      <c r="E21" s="26"/>
      <c r="F21" s="50"/>
      <c r="G21" s="27">
        <v>24</v>
      </c>
      <c r="H21" s="49"/>
      <c r="I21" s="48">
        <f>F21*H21+G21</f>
        <v>24</v>
      </c>
      <c r="J21" s="40">
        <f>IFERROR(VLOOKUP(B21,[1]NPL!$C:$K,9,0),0)</f>
        <v>0</v>
      </c>
      <c r="K21" s="29">
        <f>VLOOKUP(B21,[2]KES!$D:$K,8,0)</f>
        <v>49184.090909090904</v>
      </c>
      <c r="L21" s="34">
        <f t="shared" ref="L21" si="0">(F21*J21)+(G21*K21)</f>
        <v>1180418.1818181816</v>
      </c>
    </row>
    <row r="22" spans="1:21" ht="14.25" customHeight="1" x14ac:dyDescent="0.25">
      <c r="A22" s="22">
        <v>2</v>
      </c>
      <c r="B22" s="72" t="s">
        <v>30</v>
      </c>
      <c r="C22" s="73"/>
      <c r="D22" s="74" t="s">
        <v>34</v>
      </c>
      <c r="E22" s="75"/>
      <c r="F22" s="76"/>
      <c r="G22" s="77">
        <v>12</v>
      </c>
      <c r="H22" s="78"/>
      <c r="I22" s="79">
        <f t="shared" ref="I22:I24" si="1">F22*H22+G22</f>
        <v>12</v>
      </c>
      <c r="J22" s="80">
        <f>IFERROR(VLOOKUP(B22,[1]NPL!$C:$K,9,0),0)</f>
        <v>0</v>
      </c>
      <c r="K22" s="81">
        <f>VLOOKUP(B22,[2]KES!$D:$K,8,0)</f>
        <v>64526.590909090904</v>
      </c>
      <c r="L22" s="82">
        <f t="shared" ref="L22:L24" si="2">(F22*J22)+(G22*K22)</f>
        <v>774319.09090909082</v>
      </c>
    </row>
    <row r="23" spans="1:21" ht="14.25" customHeight="1" x14ac:dyDescent="0.25">
      <c r="A23" s="22">
        <v>3</v>
      </c>
      <c r="B23" s="72" t="s">
        <v>31</v>
      </c>
      <c r="C23" s="73"/>
      <c r="D23" s="74" t="s">
        <v>35</v>
      </c>
      <c r="E23" s="75"/>
      <c r="F23" s="76"/>
      <c r="G23" s="77">
        <v>12</v>
      </c>
      <c r="H23" s="78"/>
      <c r="I23" s="79">
        <f t="shared" si="1"/>
        <v>12</v>
      </c>
      <c r="J23" s="80">
        <f>IFERROR(VLOOKUP(B23,[1]NPL!$C:$K,9,0),0)</f>
        <v>0</v>
      </c>
      <c r="K23" s="81">
        <f>VLOOKUP(B23,[2]KES!$D:$K,8,0)</f>
        <v>35236.363636363632</v>
      </c>
      <c r="L23" s="82">
        <f t="shared" si="2"/>
        <v>422836.36363636359</v>
      </c>
    </row>
    <row r="24" spans="1:21" ht="14.25" customHeight="1" x14ac:dyDescent="0.25">
      <c r="A24" s="22">
        <v>4</v>
      </c>
      <c r="B24" s="72" t="s">
        <v>32</v>
      </c>
      <c r="C24" s="73"/>
      <c r="D24" s="74" t="s">
        <v>36</v>
      </c>
      <c r="E24" s="75"/>
      <c r="F24" s="76"/>
      <c r="G24" s="77">
        <v>12</v>
      </c>
      <c r="H24" s="78"/>
      <c r="I24" s="79">
        <f t="shared" si="1"/>
        <v>12</v>
      </c>
      <c r="J24" s="80">
        <f>IFERROR(VLOOKUP(B24,[1]NPL!$C:$K,9,0),0)</f>
        <v>0</v>
      </c>
      <c r="K24" s="81">
        <f>VLOOKUP(B24,[2]KES!$D:$K,8,0)</f>
        <v>36337.5</v>
      </c>
      <c r="L24" s="82">
        <f t="shared" si="2"/>
        <v>436050</v>
      </c>
    </row>
    <row r="25" spans="1:21" ht="14.25" customHeight="1" x14ac:dyDescent="0.25">
      <c r="A25" s="33"/>
      <c r="B25" s="38"/>
      <c r="C25" s="44"/>
      <c r="D25" s="46"/>
      <c r="E25" s="37"/>
      <c r="F25" s="51"/>
      <c r="G25" s="21"/>
      <c r="H25" s="21"/>
      <c r="I25" s="47"/>
      <c r="J25" s="39"/>
      <c r="K25" s="31"/>
      <c r="L25" s="35"/>
    </row>
    <row r="26" spans="1:21" x14ac:dyDescent="0.25">
      <c r="A26" s="22"/>
      <c r="B26" s="1" t="s">
        <v>7</v>
      </c>
      <c r="D26" s="20"/>
      <c r="E26" s="20"/>
      <c r="I26" s="21">
        <f>SUM(I21:I25)</f>
        <v>60</v>
      </c>
      <c r="K26"/>
      <c r="L26" s="23">
        <f>SUM(L21:L25)</f>
        <v>2813623.6363636362</v>
      </c>
      <c r="Q26" s="19"/>
    </row>
    <row r="27" spans="1:21" ht="14.25" customHeight="1" x14ac:dyDescent="0.25">
      <c r="A27" s="22"/>
      <c r="B27" s="1" t="s">
        <v>5</v>
      </c>
      <c r="K27"/>
      <c r="L27" s="24">
        <f>L26*10%</f>
        <v>281362.36363636365</v>
      </c>
      <c r="Q27" s="19"/>
    </row>
    <row r="28" spans="1:21" ht="15" customHeight="1" x14ac:dyDescent="0.25">
      <c r="A28" s="32"/>
      <c r="B28" s="55" t="s">
        <v>8</v>
      </c>
      <c r="C28" s="55"/>
      <c r="D28" s="5"/>
      <c r="E28" s="5"/>
      <c r="F28" s="5"/>
      <c r="G28" s="5"/>
      <c r="H28" s="5"/>
      <c r="I28" s="5"/>
      <c r="J28" s="5"/>
      <c r="K28" s="5"/>
      <c r="L28" s="24">
        <f>SUM(L26:L27)</f>
        <v>3094986</v>
      </c>
      <c r="M28" s="17"/>
      <c r="Q28" s="19"/>
    </row>
    <row r="29" spans="1:21" x14ac:dyDescent="0.25">
      <c r="B29" s="12"/>
      <c r="C29" s="12"/>
    </row>
    <row r="30" spans="1:21" ht="15" customHeight="1" x14ac:dyDescent="0.25">
      <c r="A30" s="54"/>
      <c r="B30" s="54"/>
      <c r="C30" s="54"/>
      <c r="D30" s="54"/>
    </row>
    <row r="31" spans="1:21" s="36" customFormat="1" ht="12.75" customHeight="1" x14ac:dyDescent="0.2">
      <c r="A31" s="53" t="s">
        <v>3</v>
      </c>
      <c r="B31" s="53"/>
      <c r="C31" s="53"/>
      <c r="D31" s="52" t="s">
        <v>4</v>
      </c>
      <c r="E31" s="52"/>
      <c r="F31" s="52" t="s">
        <v>4</v>
      </c>
      <c r="G31" s="52"/>
      <c r="H31" s="52"/>
      <c r="I31" s="52" t="s">
        <v>16</v>
      </c>
      <c r="J31" s="52"/>
      <c r="K31" s="52"/>
      <c r="L31" s="52"/>
    </row>
    <row r="32" spans="1:21" s="36" customFormat="1" ht="15" customHeight="1" x14ac:dyDescent="0.2">
      <c r="A32" s="53"/>
      <c r="B32" s="53"/>
      <c r="C32" s="53"/>
      <c r="D32" s="52"/>
      <c r="E32" s="52"/>
      <c r="F32" s="52"/>
      <c r="G32" s="52"/>
      <c r="H32" s="52"/>
      <c r="I32" s="52"/>
      <c r="J32" s="52"/>
      <c r="K32" s="52"/>
      <c r="L32" s="52"/>
    </row>
    <row r="33" spans="1:16" s="36" customFormat="1" ht="12.75" x14ac:dyDescent="0.2">
      <c r="A33" s="53"/>
      <c r="B33" s="53"/>
      <c r="C33" s="53"/>
      <c r="D33" s="52"/>
      <c r="E33" s="52"/>
      <c r="F33" s="52"/>
      <c r="G33" s="52"/>
      <c r="H33" s="52"/>
      <c r="I33" s="52"/>
      <c r="J33" s="52"/>
      <c r="K33" s="52"/>
      <c r="L33" s="52"/>
    </row>
    <row r="34" spans="1:16" s="36" customFormat="1" ht="12.75" x14ac:dyDescent="0.2">
      <c r="A34" s="53"/>
      <c r="B34" s="53"/>
      <c r="C34" s="53"/>
      <c r="D34" s="52"/>
      <c r="E34" s="52"/>
      <c r="F34" s="52"/>
      <c r="G34" s="52"/>
      <c r="H34" s="52"/>
      <c r="I34" s="52"/>
      <c r="J34" s="52"/>
      <c r="K34" s="52"/>
      <c r="L34" s="52"/>
    </row>
    <row r="35" spans="1:16" s="36" customFormat="1" ht="15.75" customHeight="1" x14ac:dyDescent="0.2">
      <c r="A35" s="53"/>
      <c r="B35" s="53"/>
      <c r="C35" s="53"/>
      <c r="D35" s="52"/>
      <c r="E35" s="52"/>
      <c r="F35" s="52"/>
      <c r="G35" s="52"/>
      <c r="H35" s="52"/>
      <c r="I35" s="52"/>
      <c r="J35" s="52"/>
      <c r="K35" s="52"/>
      <c r="L35" s="52"/>
    </row>
    <row r="36" spans="1:16" s="36" customFormat="1" ht="15" customHeight="1" x14ac:dyDescent="0.2">
      <c r="A36" s="56" t="s">
        <v>24</v>
      </c>
      <c r="B36" s="56"/>
      <c r="C36" s="56"/>
      <c r="D36" s="53" t="s">
        <v>21</v>
      </c>
      <c r="E36" s="53"/>
      <c r="F36" s="52" t="s">
        <v>25</v>
      </c>
      <c r="G36" s="52"/>
      <c r="H36" s="52"/>
      <c r="I36" s="53" t="s">
        <v>18</v>
      </c>
      <c r="J36" s="53"/>
      <c r="K36" s="53"/>
      <c r="L36" s="53"/>
      <c r="M36" s="6"/>
      <c r="N36" s="6"/>
      <c r="P36" s="6"/>
    </row>
    <row r="37" spans="1:16" x14ac:dyDescent="0.25">
      <c r="D37" s="11"/>
    </row>
    <row r="38" spans="1:16" x14ac:dyDescent="0.25">
      <c r="D38" s="11"/>
    </row>
    <row r="39" spans="1:16" ht="15" customHeight="1" x14ac:dyDescent="0.25">
      <c r="D39" s="7"/>
    </row>
  </sheetData>
  <mergeCells count="30">
    <mergeCell ref="U6:W10"/>
    <mergeCell ref="T14:U14"/>
    <mergeCell ref="T13:U13"/>
    <mergeCell ref="L19:L20"/>
    <mergeCell ref="A11:L12"/>
    <mergeCell ref="A19:A20"/>
    <mergeCell ref="B19:C20"/>
    <mergeCell ref="D19:E20"/>
    <mergeCell ref="K19:K20"/>
    <mergeCell ref="A14:D14"/>
    <mergeCell ref="A15:E15"/>
    <mergeCell ref="A13:D13"/>
    <mergeCell ref="F19:I19"/>
    <mergeCell ref="J19:J20"/>
    <mergeCell ref="A6:D10"/>
    <mergeCell ref="J6:L10"/>
    <mergeCell ref="A30:D30"/>
    <mergeCell ref="B28:C28"/>
    <mergeCell ref="A36:C36"/>
    <mergeCell ref="A31:C31"/>
    <mergeCell ref="D31:E31"/>
    <mergeCell ref="D36:E36"/>
    <mergeCell ref="F36:H36"/>
    <mergeCell ref="I36:L36"/>
    <mergeCell ref="F31:H31"/>
    <mergeCell ref="I31:L31"/>
    <mergeCell ref="A32:C35"/>
    <mergeCell ref="D32:E35"/>
    <mergeCell ref="F32:H35"/>
    <mergeCell ref="I32:L35"/>
  </mergeCells>
  <pageMargins left="0.7" right="0.7" top="0.75" bottom="0.75" header="0.3" footer="0.3"/>
  <pageSetup paperSize="9" scale="4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PO 624</vt:lpstr>
      <vt:lpstr>'PO 624'!Print_Area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admin</cp:lastModifiedBy>
  <cp:lastPrinted>2019-07-10T03:08:41Z</cp:lastPrinted>
  <dcterms:created xsi:type="dcterms:W3CDTF">2017-07-02T04:29:57Z</dcterms:created>
  <dcterms:modified xsi:type="dcterms:W3CDTF">2020-01-21T02:50:01Z</dcterms:modified>
</cp:coreProperties>
</file>